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955" windowHeight="8985" activeTab="0"/>
  </bookViews>
  <sheets>
    <sheet name="名額表" sheetId="1" r:id="rId1"/>
    <sheet name="Sheet1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<sst xmlns="http://schemas.openxmlformats.org/spreadsheetml/2006/main" count="66" uniqueCount="53">
  <si>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北</t>
  </si>
  <si>
    <t>中</t>
  </si>
  <si>
    <t>南</t>
  </si>
  <si>
    <t>免資格賽</t>
  </si>
  <si>
    <t>男子公開組</t>
  </si>
  <si>
    <r>
      <t>男子</t>
    </r>
    <r>
      <rPr>
        <sz val="16"/>
        <rFont val="Times New Roman"/>
        <family val="1"/>
      </rPr>
      <t>A</t>
    </r>
    <r>
      <rPr>
        <sz val="16"/>
        <rFont val="標楷體"/>
        <family val="4"/>
      </rPr>
      <t>組</t>
    </r>
  </si>
  <si>
    <r>
      <t>男子</t>
    </r>
    <r>
      <rPr>
        <sz val="16"/>
        <rFont val="Times New Roman"/>
        <family val="1"/>
      </rPr>
      <t>B</t>
    </r>
    <r>
      <rPr>
        <sz val="16"/>
        <rFont val="標楷體"/>
        <family val="4"/>
      </rPr>
      <t>組</t>
    </r>
  </si>
  <si>
    <t>女子公開組</t>
  </si>
  <si>
    <r>
      <t>女子</t>
    </r>
    <r>
      <rPr>
        <sz val="16"/>
        <rFont val="Times New Roman"/>
        <family val="1"/>
      </rPr>
      <t>A</t>
    </r>
    <r>
      <rPr>
        <sz val="16"/>
        <rFont val="標楷體"/>
        <family val="4"/>
      </rPr>
      <t>組</t>
    </r>
  </si>
  <si>
    <r>
      <t>女子</t>
    </r>
    <r>
      <rPr>
        <sz val="16"/>
        <rFont val="Times New Roman"/>
        <family val="1"/>
      </rPr>
      <t>CD</t>
    </r>
    <r>
      <rPr>
        <sz val="16"/>
        <rFont val="標楷體"/>
        <family val="4"/>
      </rPr>
      <t>組</t>
    </r>
  </si>
  <si>
    <r>
      <t>男子</t>
    </r>
    <r>
      <rPr>
        <sz val="16"/>
        <rFont val="Times New Roman"/>
        <family val="1"/>
      </rPr>
      <t>C</t>
    </r>
    <r>
      <rPr>
        <sz val="16"/>
        <rFont val="標楷體"/>
        <family val="4"/>
      </rPr>
      <t>組</t>
    </r>
  </si>
  <si>
    <r>
      <t>男子</t>
    </r>
    <r>
      <rPr>
        <sz val="16"/>
        <rFont val="Times New Roman"/>
        <family val="1"/>
      </rPr>
      <t>D</t>
    </r>
    <r>
      <rPr>
        <sz val="16"/>
        <rFont val="標楷體"/>
        <family val="4"/>
      </rPr>
      <t>組</t>
    </r>
  </si>
  <si>
    <t>資格賽          錄取名額</t>
  </si>
  <si>
    <t>備  註</t>
  </si>
  <si>
    <t>總計</t>
  </si>
  <si>
    <t xml:space="preserve">免資格賽及各區名額計算方式：
免資格賽(20%)+三區推薦名額(30%)+資格賽名額(50%) = 季賽參賽人數140人 /上次季賽男.女子公開組參賽人+各區各組平均人數
</t>
  </si>
  <si>
    <t>組  別</t>
  </si>
  <si>
    <t>分區排名</t>
  </si>
  <si>
    <t>免資格賽及晉級總人數</t>
  </si>
  <si>
    <t>冬季賽</t>
  </si>
  <si>
    <t>春季賽</t>
  </si>
  <si>
    <t>資格賽男子公開組</t>
  </si>
  <si>
    <t>資格賽男子A開組</t>
  </si>
  <si>
    <t>資格賽男子B開組</t>
  </si>
  <si>
    <t>資格賽女子公開組</t>
  </si>
  <si>
    <t>資格賽女子A組</t>
  </si>
  <si>
    <t>資格賽女子B組</t>
  </si>
  <si>
    <t>錄取</t>
  </si>
  <si>
    <t>男子公開組</t>
  </si>
  <si>
    <t>男子A開組</t>
  </si>
  <si>
    <t>男子B開組</t>
  </si>
  <si>
    <t>男子C開組</t>
  </si>
  <si>
    <t>男子D開組</t>
  </si>
  <si>
    <t>女子公開組</t>
  </si>
  <si>
    <t>女子A開組</t>
  </si>
  <si>
    <t>女子B開組</t>
  </si>
  <si>
    <t>女子CD開組</t>
  </si>
  <si>
    <t>地點：台中國際高爾夫球場</t>
  </si>
  <si>
    <t>日期：101年2月6~9日</t>
  </si>
  <si>
    <t>地點：</t>
  </si>
  <si>
    <t>一、免資格賽以員額數為基準，從前次季賽成績較優者中    產生。
二、各組以4為倍數，第一、二回合人數約120人；第三、四回合約132人(含晉級者與CD組選手)。</t>
  </si>
  <si>
    <r>
      <t>女子</t>
    </r>
    <r>
      <rPr>
        <sz val="16"/>
        <rFont val="Times New Roman"/>
        <family val="1"/>
      </rPr>
      <t>B</t>
    </r>
    <r>
      <rPr>
        <sz val="16"/>
        <rFont val="標楷體"/>
        <family val="4"/>
      </rPr>
      <t>組</t>
    </r>
  </si>
  <si>
    <r>
      <t>男子</t>
    </r>
    <r>
      <rPr>
        <sz val="16"/>
        <rFont val="Times New Roman"/>
        <family val="1"/>
      </rPr>
      <t>A</t>
    </r>
    <r>
      <rPr>
        <sz val="16"/>
        <rFont val="標楷體"/>
        <family val="4"/>
      </rPr>
      <t>組</t>
    </r>
  </si>
  <si>
    <r>
      <t>男子</t>
    </r>
    <r>
      <rPr>
        <sz val="16"/>
        <rFont val="Times New Roman"/>
        <family val="1"/>
      </rPr>
      <t>B</t>
    </r>
    <r>
      <rPr>
        <sz val="16"/>
        <rFont val="標楷體"/>
        <family val="4"/>
      </rPr>
      <t>組</t>
    </r>
  </si>
  <si>
    <r>
      <t>女子</t>
    </r>
    <r>
      <rPr>
        <sz val="16"/>
        <rFont val="Times New Roman"/>
        <family val="1"/>
      </rPr>
      <t>A</t>
    </r>
    <r>
      <rPr>
        <sz val="16"/>
        <rFont val="標楷體"/>
        <family val="4"/>
      </rPr>
      <t>組</t>
    </r>
  </si>
  <si>
    <r>
      <t>女子</t>
    </r>
    <r>
      <rPr>
        <sz val="16"/>
        <rFont val="Times New Roman"/>
        <family val="1"/>
      </rPr>
      <t>B</t>
    </r>
    <r>
      <rPr>
        <sz val="16"/>
        <rFont val="標楷體"/>
        <family val="4"/>
      </rPr>
      <t>組</t>
    </r>
  </si>
  <si>
    <r>
      <t>男子</t>
    </r>
    <r>
      <rPr>
        <sz val="16"/>
        <rFont val="Times New Roman"/>
        <family val="1"/>
      </rPr>
      <t>C</t>
    </r>
    <r>
      <rPr>
        <sz val="16"/>
        <rFont val="標楷體"/>
        <family val="4"/>
      </rPr>
      <t>組</t>
    </r>
  </si>
  <si>
    <r>
      <t>男子</t>
    </r>
    <r>
      <rPr>
        <sz val="16"/>
        <rFont val="Times New Roman"/>
        <family val="1"/>
      </rPr>
      <t>D</t>
    </r>
    <r>
      <rPr>
        <sz val="16"/>
        <rFont val="標楷體"/>
        <family val="4"/>
      </rPr>
      <t>組</t>
    </r>
  </si>
  <si>
    <r>
      <t>女子</t>
    </r>
    <r>
      <rPr>
        <sz val="16"/>
        <rFont val="Times New Roman"/>
        <family val="1"/>
      </rPr>
      <t>CD</t>
    </r>
    <r>
      <rPr>
        <sz val="16"/>
        <rFont val="標楷體"/>
        <family val="4"/>
      </rPr>
      <t>組</t>
    </r>
  </si>
  <si>
    <t>中華民國101年宏碁全國業餘高爾夫排名賽員額表</t>
  </si>
  <si>
    <t>中華民國101年全國業餘高爾夫夏季排名賽員額表</t>
  </si>
  <si>
    <r>
      <t>合計120人</t>
    </r>
    <r>
      <rPr>
        <sz val="16"/>
        <rFont val="新細明體"/>
        <family val="1"/>
      </rPr>
      <t>，</t>
    </r>
    <r>
      <rPr>
        <sz val="16"/>
        <rFont val="標楷體"/>
        <family val="4"/>
      </rPr>
      <t>完成前兩天賽事後</t>
    </r>
    <r>
      <rPr>
        <sz val="16"/>
        <rFont val="新細明體"/>
        <family val="1"/>
      </rPr>
      <t>，</t>
    </r>
    <r>
      <rPr>
        <sz val="16"/>
        <rFont val="標楷體"/>
        <family val="4"/>
      </rPr>
      <t>留5/4，96人</t>
    </r>
    <r>
      <rPr>
        <sz val="16"/>
        <rFont val="新細明體"/>
        <family val="1"/>
      </rPr>
      <t>。</t>
    </r>
  </si>
  <si>
    <r>
      <t>第三</t>
    </r>
    <r>
      <rPr>
        <sz val="16"/>
        <rFont val="新細明體"/>
        <family val="1"/>
      </rPr>
      <t>、</t>
    </r>
    <r>
      <rPr>
        <sz val="16"/>
        <rFont val="標楷體"/>
        <family val="4"/>
      </rPr>
      <t>四天人數96+32=128人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</si>
</sst>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[$-404]ggge&quot;年&quot;mm&quot;月&quot;dd&quot;日&quot;;@"/>
    <numFmt numFmtId="191" formatCode="0;;;"/>
    <numFmt numFmtId="192" formatCode="0;;;@"/>
    <numFmt numFmtId="193" formatCode="0;[Red]\-0;[Blue]&quot;E&quot;;"/>
    <numFmt numFmtId="194" formatCode="[=1]&quot;男&quot;;;;@"/>
    <numFmt numFmtId="195" formatCode="[=1]&quot;女&quot;;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2"/>
      <name val="標楷體"/>
      <family val="4"/>
    </font>
    <font>
      <sz val="2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3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sz val="20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22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3" zoomScaleNormal="73" zoomScalePageLayoutView="0" workbookViewId="0" topLeftCell="A1">
      <selection activeCell="L11" sqref="L11"/>
    </sheetView>
  </sheetViews>
  <sheetFormatPr defaultColWidth="9.00390625" defaultRowHeight="16.5"/>
  <cols>
    <col min="1" max="1" width="17.50390625" style="2" customWidth="1"/>
    <col min="2" max="2" width="12.50390625" style="2" customWidth="1"/>
    <col min="3" max="3" width="14.00390625" style="2" customWidth="1"/>
    <col min="4" max="6" width="5.625" style="2" customWidth="1"/>
    <col min="7" max="7" width="14.125" style="2" customWidth="1"/>
    <col min="8" max="8" width="19.00390625" style="2" customWidth="1"/>
    <col min="9" max="9" width="5.125" style="2" customWidth="1"/>
    <col min="10" max="10" width="3.625" style="2" customWidth="1"/>
    <col min="11" max="16384" width="9.00390625" style="2" customWidth="1"/>
  </cols>
  <sheetData>
    <row r="1" spans="1:8" s="1" customFormat="1" ht="41.25" customHeight="1">
      <c r="A1" s="41" t="s">
        <v>50</v>
      </c>
      <c r="B1" s="41"/>
      <c r="C1" s="41"/>
      <c r="D1" s="41"/>
      <c r="E1" s="41"/>
      <c r="F1" s="41"/>
      <c r="G1" s="41"/>
      <c r="H1" s="41"/>
    </row>
    <row r="2" spans="1:8" s="1" customFormat="1" ht="24.75" customHeight="1" thickBot="1">
      <c r="A2" s="51" t="s">
        <v>39</v>
      </c>
      <c r="B2" s="51"/>
      <c r="C2" s="17"/>
      <c r="D2" s="17"/>
      <c r="E2" s="17"/>
      <c r="F2" s="17"/>
      <c r="G2" s="52"/>
      <c r="H2" s="52"/>
    </row>
    <row r="3" spans="1:8" s="1" customFormat="1" ht="21.75" thickTop="1">
      <c r="A3" s="44" t="s">
        <v>16</v>
      </c>
      <c r="B3" s="46" t="s">
        <v>3</v>
      </c>
      <c r="C3" s="48" t="s">
        <v>12</v>
      </c>
      <c r="D3" s="46" t="s">
        <v>17</v>
      </c>
      <c r="E3" s="50"/>
      <c r="F3" s="50"/>
      <c r="G3" s="33" t="s">
        <v>18</v>
      </c>
      <c r="H3" s="42" t="s">
        <v>13</v>
      </c>
    </row>
    <row r="4" spans="1:8" s="1" customFormat="1" ht="21.75" thickBot="1">
      <c r="A4" s="45"/>
      <c r="B4" s="47"/>
      <c r="C4" s="49"/>
      <c r="D4" s="16" t="s">
        <v>0</v>
      </c>
      <c r="E4" s="16" t="s">
        <v>1</v>
      </c>
      <c r="F4" s="16" t="s">
        <v>2</v>
      </c>
      <c r="G4" s="34"/>
      <c r="H4" s="43"/>
    </row>
    <row r="5" spans="1:8" s="1" customFormat="1" ht="30" customHeight="1" thickTop="1">
      <c r="A5" s="4" t="s">
        <v>4</v>
      </c>
      <c r="B5" s="11">
        <v>8</v>
      </c>
      <c r="C5" s="15">
        <v>12</v>
      </c>
      <c r="D5" s="13">
        <v>0</v>
      </c>
      <c r="E5" s="5">
        <v>0</v>
      </c>
      <c r="F5" s="5">
        <v>0</v>
      </c>
      <c r="G5" s="5">
        <f>SUM(B5:F5)</f>
        <v>20</v>
      </c>
      <c r="H5" s="35" t="s">
        <v>51</v>
      </c>
    </row>
    <row r="6" spans="1:8" s="1" customFormat="1" ht="30" customHeight="1">
      <c r="A6" s="6" t="s">
        <v>5</v>
      </c>
      <c r="B6" s="12">
        <v>10</v>
      </c>
      <c r="C6" s="7">
        <v>0</v>
      </c>
      <c r="D6" s="14">
        <v>6</v>
      </c>
      <c r="E6" s="7">
        <v>4</v>
      </c>
      <c r="F6" s="7">
        <v>4</v>
      </c>
      <c r="G6" s="7">
        <f>SUM(B6:F6)</f>
        <v>24</v>
      </c>
      <c r="H6" s="36"/>
    </row>
    <row r="7" spans="1:16" s="1" customFormat="1" ht="30" customHeight="1">
      <c r="A7" s="6" t="s">
        <v>6</v>
      </c>
      <c r="B7" s="12">
        <v>10</v>
      </c>
      <c r="C7" s="7">
        <v>0</v>
      </c>
      <c r="D7" s="14">
        <v>8</v>
      </c>
      <c r="E7" s="7">
        <v>1</v>
      </c>
      <c r="F7" s="7">
        <v>5</v>
      </c>
      <c r="G7" s="7">
        <f>SUM(B7:F7)</f>
        <v>24</v>
      </c>
      <c r="H7" s="36"/>
      <c r="K7" s="26"/>
      <c r="L7" s="26"/>
      <c r="M7" s="26"/>
      <c r="N7" s="26"/>
      <c r="O7" s="26"/>
      <c r="P7" s="26"/>
    </row>
    <row r="8" spans="1:16" s="1" customFormat="1" ht="30" customHeight="1">
      <c r="A8" s="6" t="s">
        <v>7</v>
      </c>
      <c r="B8" s="12">
        <v>6</v>
      </c>
      <c r="C8" s="7">
        <v>6</v>
      </c>
      <c r="D8" s="14">
        <v>0</v>
      </c>
      <c r="E8" s="7">
        <v>0</v>
      </c>
      <c r="F8" s="7">
        <v>0</v>
      </c>
      <c r="G8" s="7">
        <f aca="true" t="shared" si="0" ref="G8:G13">SUM(B8:F8)</f>
        <v>12</v>
      </c>
      <c r="H8" s="36"/>
      <c r="K8" s="26"/>
      <c r="L8" s="27"/>
      <c r="M8" s="26"/>
      <c r="N8" s="26"/>
      <c r="O8" s="26"/>
      <c r="P8" s="26"/>
    </row>
    <row r="9" spans="1:16" s="1" customFormat="1" ht="30" customHeight="1">
      <c r="A9" s="6" t="s">
        <v>8</v>
      </c>
      <c r="B9" s="12">
        <v>8</v>
      </c>
      <c r="C9" s="7">
        <v>0</v>
      </c>
      <c r="D9" s="14">
        <v>7</v>
      </c>
      <c r="E9" s="7">
        <v>1</v>
      </c>
      <c r="F9" s="7">
        <v>4</v>
      </c>
      <c r="G9" s="7">
        <f>SUM(B9:F9)</f>
        <v>20</v>
      </c>
      <c r="H9" s="36"/>
      <c r="K9" s="26"/>
      <c r="L9" s="27"/>
      <c r="M9" s="26"/>
      <c r="N9" s="26"/>
      <c r="O9" s="27"/>
      <c r="P9" s="26"/>
    </row>
    <row r="10" spans="1:16" s="1" customFormat="1" ht="30" customHeight="1">
      <c r="A10" s="6" t="s">
        <v>41</v>
      </c>
      <c r="B10" s="12">
        <v>8</v>
      </c>
      <c r="C10" s="7">
        <v>0</v>
      </c>
      <c r="D10" s="14">
        <v>8</v>
      </c>
      <c r="E10" s="7">
        <v>1</v>
      </c>
      <c r="F10" s="7">
        <v>3</v>
      </c>
      <c r="G10" s="7">
        <f t="shared" si="0"/>
        <v>20</v>
      </c>
      <c r="H10" s="37"/>
      <c r="K10" s="26"/>
      <c r="L10" s="27"/>
      <c r="M10" s="26"/>
      <c r="N10" s="26"/>
      <c r="O10" s="27"/>
      <c r="P10" s="26"/>
    </row>
    <row r="11" spans="1:16" s="1" customFormat="1" ht="30" customHeight="1">
      <c r="A11" s="6" t="s">
        <v>10</v>
      </c>
      <c r="B11" s="7">
        <v>5</v>
      </c>
      <c r="C11" s="15">
        <v>0</v>
      </c>
      <c r="D11" s="7">
        <v>2</v>
      </c>
      <c r="E11" s="7">
        <v>1</v>
      </c>
      <c r="F11" s="7">
        <v>4</v>
      </c>
      <c r="G11" s="7">
        <f t="shared" si="0"/>
        <v>12</v>
      </c>
      <c r="H11" s="38" t="s">
        <v>52</v>
      </c>
      <c r="K11" s="26"/>
      <c r="L11" s="27"/>
      <c r="M11" s="26"/>
      <c r="N11" s="26"/>
      <c r="O11" s="27"/>
      <c r="P11" s="26"/>
    </row>
    <row r="12" spans="1:16" s="1" customFormat="1" ht="30" customHeight="1">
      <c r="A12" s="6" t="s">
        <v>11</v>
      </c>
      <c r="B12" s="7">
        <v>4</v>
      </c>
      <c r="C12" s="7">
        <v>0</v>
      </c>
      <c r="D12" s="7">
        <v>2</v>
      </c>
      <c r="E12" s="7">
        <v>1</v>
      </c>
      <c r="F12" s="7">
        <v>1</v>
      </c>
      <c r="G12" s="7">
        <f t="shared" si="0"/>
        <v>8</v>
      </c>
      <c r="H12" s="39"/>
      <c r="K12" s="26"/>
      <c r="L12" s="27"/>
      <c r="M12" s="26"/>
      <c r="N12" s="26"/>
      <c r="O12" s="27"/>
      <c r="P12" s="26"/>
    </row>
    <row r="13" spans="1:16" s="1" customFormat="1" ht="30" customHeight="1">
      <c r="A13" s="6" t="s">
        <v>9</v>
      </c>
      <c r="B13" s="7">
        <v>5</v>
      </c>
      <c r="C13" s="7">
        <v>0</v>
      </c>
      <c r="D13" s="7">
        <v>4</v>
      </c>
      <c r="E13" s="7">
        <v>2</v>
      </c>
      <c r="F13" s="7">
        <v>1</v>
      </c>
      <c r="G13" s="7">
        <f t="shared" si="0"/>
        <v>12</v>
      </c>
      <c r="H13" s="40"/>
      <c r="K13" s="26"/>
      <c r="L13" s="27"/>
      <c r="M13" s="26"/>
      <c r="N13" s="26"/>
      <c r="O13" s="27"/>
      <c r="P13" s="26"/>
    </row>
    <row r="14" spans="1:16" s="1" customFormat="1" ht="52.5" customHeight="1" thickBot="1">
      <c r="A14" s="10" t="s">
        <v>14</v>
      </c>
      <c r="B14" s="9">
        <f aca="true" t="shared" si="1" ref="B14:G14">SUM(B5:B13)</f>
        <v>64</v>
      </c>
      <c r="C14" s="9">
        <f t="shared" si="1"/>
        <v>18</v>
      </c>
      <c r="D14" s="9">
        <f t="shared" si="1"/>
        <v>37</v>
      </c>
      <c r="E14" s="9">
        <f t="shared" si="1"/>
        <v>11</v>
      </c>
      <c r="F14" s="9">
        <f t="shared" si="1"/>
        <v>22</v>
      </c>
      <c r="G14" s="8">
        <f t="shared" si="1"/>
        <v>152</v>
      </c>
      <c r="H14" s="18"/>
      <c r="K14" s="26"/>
      <c r="L14" s="26"/>
      <c r="M14" s="26"/>
      <c r="N14" s="26"/>
      <c r="O14" s="27"/>
      <c r="P14" s="26"/>
    </row>
    <row r="15" spans="1:8" s="3" customFormat="1" ht="256.5" customHeight="1" thickTop="1">
      <c r="A15" s="30"/>
      <c r="B15" s="30"/>
      <c r="C15" s="30"/>
      <c r="D15" s="30"/>
      <c r="E15" s="30"/>
      <c r="F15" s="30"/>
      <c r="G15" s="30"/>
      <c r="H15" s="30"/>
    </row>
    <row r="16" spans="1:11" s="1" customFormat="1" ht="56.25" customHeight="1">
      <c r="A16" s="29"/>
      <c r="B16" s="29"/>
      <c r="C16" s="29"/>
      <c r="D16" s="29"/>
      <c r="E16" s="29"/>
      <c r="F16" s="29"/>
      <c r="G16" s="29"/>
      <c r="H16" s="29"/>
      <c r="I16" s="25"/>
      <c r="J16" s="25"/>
      <c r="K16" s="25"/>
    </row>
    <row r="17" spans="1:8" s="1" customFormat="1" ht="60" customHeight="1" hidden="1">
      <c r="A17" s="31" t="s">
        <v>15</v>
      </c>
      <c r="B17" s="32"/>
      <c r="C17" s="32"/>
      <c r="D17" s="32"/>
      <c r="E17" s="32"/>
      <c r="F17" s="32"/>
      <c r="G17" s="32"/>
      <c r="H17" s="32"/>
    </row>
    <row r="18" ht="16.5">
      <c r="A18" s="28"/>
    </row>
  </sheetData>
  <sheetProtection/>
  <mergeCells count="14">
    <mergeCell ref="A1:H1"/>
    <mergeCell ref="H3:H4"/>
    <mergeCell ref="A3:A4"/>
    <mergeCell ref="B3:B4"/>
    <mergeCell ref="C3:C4"/>
    <mergeCell ref="D3:F3"/>
    <mergeCell ref="A2:B2"/>
    <mergeCell ref="G2:H2"/>
    <mergeCell ref="A16:H16"/>
    <mergeCell ref="A15:H15"/>
    <mergeCell ref="A17:H17"/>
    <mergeCell ref="G3:G4"/>
    <mergeCell ref="H5:H10"/>
    <mergeCell ref="H11:H13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8" sqref="F8"/>
    </sheetView>
  </sheetViews>
  <sheetFormatPr defaultColWidth="11.00390625" defaultRowHeight="16.5"/>
  <cols>
    <col min="1" max="1" width="17.125" style="0" customWidth="1"/>
  </cols>
  <sheetData>
    <row r="1" spans="2:5" ht="16.5">
      <c r="B1" t="s">
        <v>19</v>
      </c>
      <c r="C1" t="s">
        <v>27</v>
      </c>
      <c r="D1" t="s">
        <v>20</v>
      </c>
      <c r="E1" t="s">
        <v>27</v>
      </c>
    </row>
    <row r="2" spans="1:5" ht="16.5">
      <c r="A2" t="s">
        <v>21</v>
      </c>
      <c r="B2">
        <v>48</v>
      </c>
      <c r="C2">
        <v>11</v>
      </c>
      <c r="D2">
        <v>51</v>
      </c>
      <c r="E2">
        <v>10</v>
      </c>
    </row>
    <row r="3" spans="1:5" ht="16.5">
      <c r="A3" t="s">
        <v>22</v>
      </c>
      <c r="B3">
        <v>36</v>
      </c>
      <c r="C3">
        <v>6</v>
      </c>
      <c r="D3">
        <v>38</v>
      </c>
      <c r="E3">
        <v>6</v>
      </c>
    </row>
    <row r="4" spans="1:5" ht="16.5">
      <c r="A4" t="s">
        <v>23</v>
      </c>
      <c r="B4">
        <v>15</v>
      </c>
      <c r="C4">
        <v>6</v>
      </c>
      <c r="D4">
        <v>14</v>
      </c>
      <c r="E4">
        <v>7</v>
      </c>
    </row>
    <row r="5" spans="1:5" ht="16.5">
      <c r="A5" t="s">
        <v>24</v>
      </c>
      <c r="B5">
        <v>10</v>
      </c>
      <c r="C5">
        <v>10</v>
      </c>
      <c r="D5">
        <v>7</v>
      </c>
      <c r="E5">
        <v>7</v>
      </c>
    </row>
    <row r="6" spans="1:5" ht="16.5">
      <c r="A6" t="s">
        <v>25</v>
      </c>
      <c r="B6">
        <v>9</v>
      </c>
      <c r="C6">
        <v>6</v>
      </c>
      <c r="D6">
        <v>8</v>
      </c>
      <c r="E6">
        <v>5</v>
      </c>
    </row>
    <row r="7" spans="1:5" ht="16.5">
      <c r="A7" t="s">
        <v>26</v>
      </c>
      <c r="B7">
        <v>7</v>
      </c>
      <c r="C7">
        <v>6</v>
      </c>
      <c r="D7">
        <v>6</v>
      </c>
      <c r="E7">
        <v>5</v>
      </c>
    </row>
    <row r="8" spans="1:4" ht="16.5">
      <c r="A8" t="s">
        <v>28</v>
      </c>
      <c r="B8">
        <v>27</v>
      </c>
      <c r="D8">
        <v>27</v>
      </c>
    </row>
    <row r="9" spans="1:4" ht="16.5">
      <c r="A9" t="s">
        <v>29</v>
      </c>
      <c r="B9">
        <v>37</v>
      </c>
      <c r="D9">
        <v>27</v>
      </c>
    </row>
    <row r="10" spans="1:4" ht="16.5">
      <c r="A10" t="s">
        <v>30</v>
      </c>
      <c r="B10">
        <v>26</v>
      </c>
      <c r="D10">
        <v>24</v>
      </c>
    </row>
    <row r="11" spans="1:4" ht="16.5">
      <c r="A11" t="s">
        <v>31</v>
      </c>
      <c r="B11">
        <v>9</v>
      </c>
      <c r="D11">
        <v>8</v>
      </c>
    </row>
    <row r="12" spans="1:4" ht="16.5">
      <c r="A12" t="s">
        <v>32</v>
      </c>
      <c r="B12">
        <v>4</v>
      </c>
      <c r="D12">
        <v>3</v>
      </c>
    </row>
    <row r="13" spans="1:4" ht="16.5">
      <c r="A13" t="s">
        <v>33</v>
      </c>
      <c r="B13">
        <v>16</v>
      </c>
      <c r="D13">
        <v>14</v>
      </c>
    </row>
    <row r="14" spans="1:4" ht="16.5">
      <c r="A14" t="s">
        <v>34</v>
      </c>
      <c r="B14">
        <v>20</v>
      </c>
      <c r="D14">
        <v>18</v>
      </c>
    </row>
    <row r="15" spans="1:4" ht="16.5">
      <c r="A15" t="s">
        <v>35</v>
      </c>
      <c r="B15">
        <v>18</v>
      </c>
      <c r="D15">
        <v>16</v>
      </c>
    </row>
    <row r="16" spans="1:4" ht="16.5">
      <c r="A16" t="s">
        <v>36</v>
      </c>
      <c r="B16">
        <v>4</v>
      </c>
      <c r="D16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="106" zoomScaleNormal="106" zoomScalePageLayoutView="0" workbookViewId="0" topLeftCell="A1">
      <selection activeCell="H9" sqref="H9"/>
    </sheetView>
  </sheetViews>
  <sheetFormatPr defaultColWidth="9.00390625" defaultRowHeight="16.5"/>
  <cols>
    <col min="1" max="1" width="16.125" style="0" customWidth="1"/>
    <col min="2" max="2" width="14.375" style="0" customWidth="1"/>
    <col min="3" max="3" width="13.00390625" style="0" customWidth="1"/>
    <col min="4" max="4" width="6.875" style="0" customWidth="1"/>
    <col min="5" max="5" width="6.125" style="0" customWidth="1"/>
    <col min="6" max="6" width="6.00390625" style="0" customWidth="1"/>
    <col min="7" max="7" width="13.00390625" style="0" customWidth="1"/>
    <col min="8" max="8" width="12.125" style="0" customWidth="1"/>
  </cols>
  <sheetData>
    <row r="1" spans="1:8" ht="21">
      <c r="A1" s="53" t="s">
        <v>49</v>
      </c>
      <c r="B1" s="53"/>
      <c r="C1" s="53"/>
      <c r="D1" s="53"/>
      <c r="E1" s="53"/>
      <c r="F1" s="53"/>
      <c r="G1" s="53"/>
      <c r="H1" s="53"/>
    </row>
    <row r="2" spans="1:8" ht="17.25" thickBot="1">
      <c r="A2" s="51" t="s">
        <v>37</v>
      </c>
      <c r="B2" s="51"/>
      <c r="C2" s="19"/>
      <c r="D2" s="19"/>
      <c r="E2" s="19"/>
      <c r="F2" s="19"/>
      <c r="G2" s="52" t="s">
        <v>38</v>
      </c>
      <c r="H2" s="52"/>
    </row>
    <row r="3" spans="1:8" ht="21.75" thickTop="1">
      <c r="A3" s="44" t="s">
        <v>16</v>
      </c>
      <c r="B3" s="46" t="s">
        <v>3</v>
      </c>
      <c r="C3" s="48" t="s">
        <v>12</v>
      </c>
      <c r="D3" s="46" t="s">
        <v>17</v>
      </c>
      <c r="E3" s="50"/>
      <c r="F3" s="50"/>
      <c r="G3" s="48" t="s">
        <v>18</v>
      </c>
      <c r="H3" s="42" t="s">
        <v>13</v>
      </c>
    </row>
    <row r="4" spans="1:8" ht="42.75" customHeight="1" thickBot="1">
      <c r="A4" s="45"/>
      <c r="B4" s="47"/>
      <c r="C4" s="49"/>
      <c r="D4" s="16" t="s">
        <v>0</v>
      </c>
      <c r="E4" s="16" t="s">
        <v>1</v>
      </c>
      <c r="F4" s="16" t="s">
        <v>2</v>
      </c>
      <c r="G4" s="49"/>
      <c r="H4" s="43"/>
    </row>
    <row r="5" spans="1:8" ht="21.75" thickTop="1">
      <c r="A5" s="4" t="s">
        <v>4</v>
      </c>
      <c r="B5" s="11">
        <v>8</v>
      </c>
      <c r="C5" s="15">
        <v>8</v>
      </c>
      <c r="D5" s="13">
        <v>0</v>
      </c>
      <c r="E5" s="5">
        <v>0</v>
      </c>
      <c r="F5" s="5">
        <v>0</v>
      </c>
      <c r="G5" s="5">
        <f>SUM(B5:F5)</f>
        <v>16</v>
      </c>
      <c r="H5" s="20"/>
    </row>
    <row r="6" spans="1:8" ht="21">
      <c r="A6" s="6" t="s">
        <v>42</v>
      </c>
      <c r="B6" s="12">
        <v>10</v>
      </c>
      <c r="C6" s="7">
        <v>6</v>
      </c>
      <c r="D6" s="14">
        <v>3</v>
      </c>
      <c r="E6" s="7">
        <v>2</v>
      </c>
      <c r="F6" s="7">
        <v>3</v>
      </c>
      <c r="G6" s="7">
        <f>SUM(B6:F6)</f>
        <v>24</v>
      </c>
      <c r="H6" s="21"/>
    </row>
    <row r="7" spans="1:8" ht="21">
      <c r="A7" s="6" t="s">
        <v>43</v>
      </c>
      <c r="B7" s="12">
        <v>10</v>
      </c>
      <c r="C7" s="7">
        <v>6</v>
      </c>
      <c r="D7" s="14">
        <v>3</v>
      </c>
      <c r="E7" s="7">
        <v>2</v>
      </c>
      <c r="F7" s="7">
        <v>4</v>
      </c>
      <c r="G7" s="7">
        <f>SUM(B7:F7)</f>
        <v>25</v>
      </c>
      <c r="H7" s="21"/>
    </row>
    <row r="8" spans="1:8" ht="21">
      <c r="A8" s="6" t="s">
        <v>7</v>
      </c>
      <c r="B8" s="12">
        <v>8</v>
      </c>
      <c r="C8" s="7">
        <v>8</v>
      </c>
      <c r="D8" s="14">
        <v>0</v>
      </c>
      <c r="E8" s="7">
        <v>0</v>
      </c>
      <c r="F8" s="7">
        <v>0</v>
      </c>
      <c r="G8" s="7">
        <f aca="true" t="shared" si="0" ref="G8:G13">SUM(B8:F8)</f>
        <v>16</v>
      </c>
      <c r="H8" s="21"/>
    </row>
    <row r="9" spans="1:8" ht="21">
      <c r="A9" s="6" t="s">
        <v>44</v>
      </c>
      <c r="B9" s="12">
        <v>8</v>
      </c>
      <c r="C9" s="7">
        <v>6</v>
      </c>
      <c r="D9" s="14">
        <v>2</v>
      </c>
      <c r="E9" s="7">
        <v>2</v>
      </c>
      <c r="F9" s="7">
        <v>2</v>
      </c>
      <c r="G9" s="7">
        <f>SUM(B9:F9)</f>
        <v>20</v>
      </c>
      <c r="H9" s="21"/>
    </row>
    <row r="10" spans="1:8" ht="21">
      <c r="A10" s="6" t="s">
        <v>45</v>
      </c>
      <c r="B10" s="12">
        <v>8</v>
      </c>
      <c r="C10" s="7">
        <v>6</v>
      </c>
      <c r="D10" s="14">
        <v>2</v>
      </c>
      <c r="E10" s="7">
        <v>2</v>
      </c>
      <c r="F10" s="7">
        <v>2</v>
      </c>
      <c r="G10" s="7">
        <f t="shared" si="0"/>
        <v>20</v>
      </c>
      <c r="H10" s="21"/>
    </row>
    <row r="11" spans="1:8" ht="21">
      <c r="A11" s="6" t="s">
        <v>46</v>
      </c>
      <c r="B11" s="7">
        <v>6</v>
      </c>
      <c r="C11" s="15">
        <v>0</v>
      </c>
      <c r="D11" s="7">
        <v>3</v>
      </c>
      <c r="E11" s="7">
        <v>1</v>
      </c>
      <c r="F11" s="7">
        <v>2</v>
      </c>
      <c r="G11" s="7">
        <f t="shared" si="0"/>
        <v>12</v>
      </c>
      <c r="H11" s="21"/>
    </row>
    <row r="12" spans="1:8" ht="21">
      <c r="A12" s="6" t="s">
        <v>47</v>
      </c>
      <c r="B12" s="7">
        <v>6</v>
      </c>
      <c r="C12" s="7">
        <v>0</v>
      </c>
      <c r="D12" s="7">
        <v>3</v>
      </c>
      <c r="E12" s="7">
        <v>1</v>
      </c>
      <c r="F12" s="7">
        <v>2</v>
      </c>
      <c r="G12" s="7">
        <f t="shared" si="0"/>
        <v>12</v>
      </c>
      <c r="H12" s="21"/>
    </row>
    <row r="13" spans="1:8" ht="21">
      <c r="A13" s="6" t="s">
        <v>48</v>
      </c>
      <c r="B13" s="7">
        <v>6</v>
      </c>
      <c r="C13" s="7">
        <v>0</v>
      </c>
      <c r="D13" s="7">
        <v>3</v>
      </c>
      <c r="E13" s="7">
        <v>1</v>
      </c>
      <c r="F13" s="7">
        <v>2</v>
      </c>
      <c r="G13" s="7">
        <f t="shared" si="0"/>
        <v>12</v>
      </c>
      <c r="H13" s="21"/>
    </row>
    <row r="14" spans="1:8" ht="21.75" thickBot="1">
      <c r="A14" s="22" t="s">
        <v>14</v>
      </c>
      <c r="B14" s="9">
        <f aca="true" t="shared" si="1" ref="B14:G14">SUM(B5:B13)</f>
        <v>70</v>
      </c>
      <c r="C14" s="9">
        <f t="shared" si="1"/>
        <v>40</v>
      </c>
      <c r="D14" s="9">
        <f t="shared" si="1"/>
        <v>19</v>
      </c>
      <c r="E14" s="9">
        <f t="shared" si="1"/>
        <v>11</v>
      </c>
      <c r="F14" s="9">
        <f t="shared" si="1"/>
        <v>17</v>
      </c>
      <c r="G14" s="23">
        <f t="shared" si="1"/>
        <v>157</v>
      </c>
      <c r="H14" s="24"/>
    </row>
    <row r="15" spans="1:8" ht="103.5" customHeight="1" thickTop="1">
      <c r="A15" s="30" t="s">
        <v>40</v>
      </c>
      <c r="B15" s="30"/>
      <c r="C15" s="30"/>
      <c r="D15" s="30"/>
      <c r="E15" s="30"/>
      <c r="F15" s="30"/>
      <c r="G15" s="30"/>
      <c r="H15" s="30"/>
    </row>
  </sheetData>
  <sheetProtection/>
  <mergeCells count="10">
    <mergeCell ref="A15:H15"/>
    <mergeCell ref="A1:H1"/>
    <mergeCell ref="A2:B2"/>
    <mergeCell ref="G2:H2"/>
    <mergeCell ref="A3:A4"/>
    <mergeCell ref="B3:B4"/>
    <mergeCell ref="C3:C4"/>
    <mergeCell ref="D3:F3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2012-05-03T07:15:33Z</cp:lastPrinted>
  <dcterms:created xsi:type="dcterms:W3CDTF">2004-10-01T03:46:19Z</dcterms:created>
  <dcterms:modified xsi:type="dcterms:W3CDTF">2012-05-04T03:53:58Z</dcterms:modified>
  <cp:category/>
  <cp:version/>
  <cp:contentType/>
  <cp:contentStatus/>
</cp:coreProperties>
</file>