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firstSheet="3" activeTab="3"/>
  </bookViews>
  <sheets>
    <sheet name="11月5日" sheetId="1" state="hidden" r:id="rId1"/>
    <sheet name="11月6日" sheetId="2" state="hidden" r:id="rId2"/>
    <sheet name="11月7日" sheetId="3" state="hidden" r:id="rId3"/>
    <sheet name="11月8日" sheetId="4" r:id="rId4"/>
  </sheets>
  <definedNames>
    <definedName name="_xlnm.Print_Area" localSheetId="0">'11月5日'!$A$1:$F$35</definedName>
    <definedName name="_xlnm.Print_Area" localSheetId="1">'11月6日'!$A$1:$F$35</definedName>
    <definedName name="_xlnm.Print_Area" localSheetId="2">'11月7日'!$A$1:$F$35</definedName>
    <definedName name="_xlnm.Print_Area" localSheetId="3">'11月8日'!$A$1:$F$35</definedName>
  </definedNames>
  <calcPr fullCalcOnLoad="1"/>
</workbook>
</file>

<file path=xl/sharedStrings.xml><?xml version="1.0" encoding="utf-8"?>
<sst xmlns="http://schemas.openxmlformats.org/spreadsheetml/2006/main" count="354" uniqueCount="275">
  <si>
    <t>第 一 回 合</t>
  </si>
  <si>
    <t>姓      名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</si>
  <si>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</si>
  <si>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</si>
  <si>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</si>
  <si>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</si>
  <si>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</si>
  <si>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</si>
  <si>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</si>
  <si>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</si>
  <si>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</si>
  <si>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</si>
  <si>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</si>
  <si>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</si>
  <si>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第 二 回 合</t>
  </si>
  <si>
    <t>Out-01</t>
  </si>
  <si>
    <t>馬齊陽  男Ｂ</t>
  </si>
  <si>
    <t>莊旻勳  男Ｂ</t>
  </si>
  <si>
    <t>Out-02</t>
  </si>
  <si>
    <t>許仁睿  男Ｂ</t>
  </si>
  <si>
    <t>吳柏澄  男Ｂ</t>
  </si>
  <si>
    <t>陳孟德  男Ｂ</t>
  </si>
  <si>
    <t>Out-03</t>
  </si>
  <si>
    <t>林柏凱  男Ｂ</t>
  </si>
  <si>
    <t>林為超  男Ｂ</t>
  </si>
  <si>
    <t>李昱賢  男Ｂ</t>
  </si>
  <si>
    <t>Out-04</t>
  </si>
  <si>
    <t>周雨農  男Ｂ</t>
  </si>
  <si>
    <t>詹佳翰  男Ｂ</t>
  </si>
  <si>
    <t>沙比亞特馬克  男Ｂ</t>
  </si>
  <si>
    <t>Out-05</t>
  </si>
  <si>
    <t>沈鈞皓  男Ｂ</t>
  </si>
  <si>
    <t>周柏岳  男Ｂ</t>
  </si>
  <si>
    <t>蔡雨達  男Ｂ</t>
  </si>
  <si>
    <t>Out-06</t>
  </si>
  <si>
    <t>林晉永  男Ｂ</t>
  </si>
  <si>
    <t>楊凱鈞  男Ｂ</t>
  </si>
  <si>
    <t>楊　傑  男Ｂ</t>
  </si>
  <si>
    <t>Out-07</t>
  </si>
  <si>
    <t>黃泊儒  男Ｂ</t>
  </si>
  <si>
    <t>林柏毅  男Ｂ</t>
  </si>
  <si>
    <t>孔德恕  男Ｂ</t>
  </si>
  <si>
    <t>Out-08</t>
  </si>
  <si>
    <t>楊鎮謙  男Ｂ</t>
  </si>
  <si>
    <t>張峰銓  男Ｂ</t>
  </si>
  <si>
    <t>鄧庭皓  男Ｂ</t>
  </si>
  <si>
    <t>In-01</t>
  </si>
  <si>
    <t>陳宥蓁  男Ｂ</t>
  </si>
  <si>
    <t>楊浚頡  男Ｂ</t>
  </si>
  <si>
    <t>陳霆宇  男Ｂ</t>
  </si>
  <si>
    <t>In-02</t>
  </si>
  <si>
    <t>葉佳運  男Ｂ</t>
  </si>
  <si>
    <t>徐嘉哲  男Ｂ</t>
  </si>
  <si>
    <t>張庭碩  男Ｂ</t>
  </si>
  <si>
    <t>In-03</t>
  </si>
  <si>
    <t>林子涵  女Ｂ</t>
  </si>
  <si>
    <t>黃筠筑  女Ｂ</t>
  </si>
  <si>
    <t/>
  </si>
  <si>
    <t>In-04</t>
  </si>
  <si>
    <t>林冠妤  女Ｂ</t>
  </si>
  <si>
    <t>周翊庭  女Ｂ</t>
  </si>
  <si>
    <t>In-05</t>
  </si>
  <si>
    <t>陳　萱  女Ｂ</t>
  </si>
  <si>
    <t>黃郁評  女Ｂ</t>
  </si>
  <si>
    <t>In-06</t>
  </si>
  <si>
    <t>盧玟諭  女Ｂ</t>
  </si>
  <si>
    <t>周咨佑  女Ｂ</t>
  </si>
  <si>
    <t>蔡褘佳  女Ｂ</t>
  </si>
  <si>
    <t>張子怡  女Ｂ</t>
  </si>
  <si>
    <t>In-07</t>
  </si>
  <si>
    <t>李昱伶  女Ｂ</t>
  </si>
  <si>
    <t>石澄璇  女Ｂ</t>
  </si>
  <si>
    <t>In-08</t>
  </si>
  <si>
    <t>楊棋文  女Ｂ</t>
  </si>
  <si>
    <t>張雅淳  女Ｂ</t>
  </si>
  <si>
    <t>許諾心  女Ｂ</t>
  </si>
  <si>
    <t>劉少允  女Ｂ</t>
  </si>
  <si>
    <t>Out-09</t>
  </si>
  <si>
    <t>曾　楨  女Ｃ</t>
  </si>
  <si>
    <t>劉庭妤  女Ｃ</t>
  </si>
  <si>
    <t>傅　筑  女Ｄ</t>
  </si>
  <si>
    <t>唐佳杏  女Ｄ</t>
  </si>
  <si>
    <t>黃亭瑄  女Ｄ</t>
  </si>
  <si>
    <t>廖庭毅  男Ｄ</t>
  </si>
  <si>
    <t>黃至晨  男Ｄ</t>
  </si>
  <si>
    <t>陳佑宇  男Ｄ</t>
  </si>
  <si>
    <t>張予禎  女Ａ</t>
  </si>
  <si>
    <t>張倚嘉  女Ａ</t>
  </si>
  <si>
    <t>溫　娣  女Ａ</t>
  </si>
  <si>
    <t>戴嘉汶  女Ａ</t>
  </si>
  <si>
    <t>張　筠  女Ａ</t>
  </si>
  <si>
    <t>溫茜婷  女Ａ</t>
  </si>
  <si>
    <t>杜宜瑾  女Ａ</t>
  </si>
  <si>
    <t>陳寅柔  女Ａ</t>
  </si>
  <si>
    <t>李　欣  女Ａ</t>
  </si>
  <si>
    <t>楊晏婷  女Ａ</t>
  </si>
  <si>
    <t>郭涵涓  女Ａ</t>
  </si>
  <si>
    <t>張　琳  女Ａ</t>
  </si>
  <si>
    <t>黃　蘋  女Ａ</t>
  </si>
  <si>
    <t>張鈞沂  男Ａ</t>
  </si>
  <si>
    <t>陳宇凡  男Ａ</t>
  </si>
  <si>
    <t>羅士堯  男Ａ</t>
  </si>
  <si>
    <t>施志澔  男Ａ</t>
  </si>
  <si>
    <t>張榮峻  男Ａ</t>
  </si>
  <si>
    <t>麥竣嘉  男Ａ</t>
  </si>
  <si>
    <t>劉威汎  男Ａ</t>
  </si>
  <si>
    <t>賀威瑋  男Ａ</t>
  </si>
  <si>
    <t>陳翔揚  男Ａ</t>
  </si>
  <si>
    <t>葉　甫  男Ａ</t>
  </si>
  <si>
    <t>張書維  男Ａ</t>
  </si>
  <si>
    <t>陳傑生  男Ａ</t>
  </si>
  <si>
    <t>溫楨祥  男Ａ</t>
  </si>
  <si>
    <t>林煒傑  男Ａ</t>
  </si>
  <si>
    <t>何紹丞  男Ａ</t>
  </si>
  <si>
    <t>許瑋哲  男Ａ</t>
  </si>
  <si>
    <t>黃泊淵  男Ａ</t>
  </si>
  <si>
    <t>吳宏原  男Ａ</t>
  </si>
  <si>
    <t>王璽安  男Ａ</t>
  </si>
  <si>
    <t>方傳崴  男Ａ</t>
  </si>
  <si>
    <t>黃冠勳  男Ａ</t>
  </si>
  <si>
    <t>In-09</t>
  </si>
  <si>
    <t>李明隆  男Ｃ</t>
  </si>
  <si>
    <t>吳允植  男Ｃ</t>
  </si>
  <si>
    <t>In-10</t>
  </si>
  <si>
    <t>溫　新  男Ｃ</t>
  </si>
  <si>
    <t>潘繹凱  男Ｃ</t>
  </si>
  <si>
    <t>洪棋剴  男Ｃ</t>
  </si>
  <si>
    <t>陳頎森  男Ｃ</t>
  </si>
  <si>
    <t>渣打全國業餘高爾夫2013年11月份北區分區月賽編組表</t>
  </si>
  <si>
    <t>地點：北海高爾夫鄉村俱樂部</t>
  </si>
  <si>
    <t>唐佳佑  女Ｃ</t>
  </si>
  <si>
    <t>黃楷雯  女Ｃ</t>
  </si>
  <si>
    <t>詹芷綺  女Ｃ</t>
  </si>
  <si>
    <t>賴思彤  女Ｃ</t>
  </si>
  <si>
    <t>劉可艾  女Ｃ</t>
  </si>
  <si>
    <t>尤芯葦  女Ｄ</t>
  </si>
  <si>
    <t>黃哲誼  男Ｄ</t>
  </si>
  <si>
    <t>施柔羽  女Ａ</t>
  </si>
  <si>
    <t>蕭芝淨  女Ａ</t>
  </si>
  <si>
    <t>吳佳瑩  女Ａ</t>
  </si>
  <si>
    <t>蔡欣恩  女Ａ</t>
  </si>
  <si>
    <t>劉獻文  男Ａ</t>
  </si>
  <si>
    <t>葉蔚廷  男Ａ</t>
  </si>
  <si>
    <t>張濠麒  男Ａ</t>
  </si>
  <si>
    <t>張佑健  男Ａ</t>
  </si>
  <si>
    <t>陳偉博  男Ａ</t>
  </si>
  <si>
    <t>鍾力新  男Ａ</t>
  </si>
  <si>
    <t>駱承佑  男Ａ</t>
  </si>
  <si>
    <t>葉東霖  男Ａ</t>
  </si>
  <si>
    <t>吳裕雋  男Ｃ</t>
  </si>
  <si>
    <t>劉殷睿  男Ｃ</t>
  </si>
  <si>
    <t>詹昱韋  男Ｂ</t>
  </si>
  <si>
    <t>莊文諺  男Ｂ</t>
  </si>
  <si>
    <t>余明鴻  男Ｂ</t>
  </si>
  <si>
    <t>楊宇凱  男Ｂ</t>
  </si>
  <si>
    <t>朱庭昀  女Ｂ</t>
  </si>
  <si>
    <t>曾宜玟  女Ｂ</t>
  </si>
  <si>
    <t>鄭熙叡  女Ｂ</t>
  </si>
  <si>
    <t>謝霆葳  男Ｂ</t>
  </si>
  <si>
    <t>施宣全  男Ｂ</t>
  </si>
  <si>
    <t>劉殷睿  男Ｃ  98 桿</t>
  </si>
  <si>
    <t>吳裕雋  男Ｃ  99 桿</t>
  </si>
  <si>
    <t>李明隆  男Ｃ  117 桿</t>
  </si>
  <si>
    <t>洪棋剴  男Ｃ  119 桿</t>
  </si>
  <si>
    <t>潘繹凱  男Ｃ  89 桿</t>
  </si>
  <si>
    <t>溫　新  男Ｃ  96 桿</t>
  </si>
  <si>
    <t>吳允植  男Ｃ  97 桿</t>
  </si>
  <si>
    <t>陳頎森  男Ｃ  97 桿</t>
  </si>
  <si>
    <t>黃泊淵  男Ａ  106 桿</t>
  </si>
  <si>
    <t>陳偉博  男Ａ  108 桿</t>
  </si>
  <si>
    <t>張鈞沂  男Ａ  112 桿</t>
  </si>
  <si>
    <t>駱承佑  男Ａ  97 桿</t>
  </si>
  <si>
    <t>葉蔚廷  男Ａ  98 桿</t>
  </si>
  <si>
    <t>張濠麒  男Ａ  98 桿</t>
  </si>
  <si>
    <t>葉東霖  男Ａ  102 桿</t>
  </si>
  <si>
    <t>羅士堯  男Ａ  90 桿</t>
  </si>
  <si>
    <t>賀威瑋  男Ａ  93 桿</t>
  </si>
  <si>
    <t>張榮峻  男Ａ  95 桿</t>
  </si>
  <si>
    <t>方傳崴  男Ａ  96 桿</t>
  </si>
  <si>
    <t>陳傑生  男Ａ  84 桿</t>
  </si>
  <si>
    <t>許瑋哲  男Ａ  84 桿</t>
  </si>
  <si>
    <t>張佑健  男Ａ  86 桿</t>
  </si>
  <si>
    <t>葉　甫  男Ａ  89 桿</t>
  </si>
  <si>
    <t>陳宇凡  男Ａ  83 桿</t>
  </si>
  <si>
    <t>鍾力新  男Ａ  83 桿</t>
  </si>
  <si>
    <t>溫楨祥  男Ａ  83 桿</t>
  </si>
  <si>
    <t>施志澔  男Ａ  84 桿</t>
  </si>
  <si>
    <t>王璽安  男Ａ  81 桿</t>
  </si>
  <si>
    <t>吳宏原  男Ａ  81 桿</t>
  </si>
  <si>
    <t>陳翔揚  男Ａ  81 桿</t>
  </si>
  <si>
    <t>麥竣嘉  男Ａ  81 桿</t>
  </si>
  <si>
    <t>黃冠勳  男Ａ  77 桿</t>
  </si>
  <si>
    <t>張書維  男Ａ  79 桿</t>
  </si>
  <si>
    <t>劉威汎  男Ａ  80 桿</t>
  </si>
  <si>
    <t>林煒傑  男Ａ  80 桿</t>
  </si>
  <si>
    <t>楊晏婷  女Ａ  106 桿</t>
  </si>
  <si>
    <t>張予禎  女Ａ  106 桿</t>
  </si>
  <si>
    <t>蕭芝淨  女Ａ  117 桿</t>
  </si>
  <si>
    <t>吳佳瑩  女Ａ  93 桿</t>
  </si>
  <si>
    <t>溫　娣  女Ａ  98 桿</t>
  </si>
  <si>
    <t>張　琳  女Ａ  104 桿</t>
  </si>
  <si>
    <t>溫茜婷  女Ａ  87 桿</t>
  </si>
  <si>
    <t>黃　蘋  女Ａ  88 桿</t>
  </si>
  <si>
    <t>張　筠  女Ａ  91 桿</t>
  </si>
  <si>
    <t>蔡欣恩  女Ａ  81 桿</t>
  </si>
  <si>
    <t>戴嘉汶  女Ａ  83 桿</t>
  </si>
  <si>
    <t>杜宜瑾  女Ａ  84 桿</t>
  </si>
  <si>
    <t>李　欣  女Ａ  86 桿</t>
  </si>
  <si>
    <t>陳寅柔  女Ａ  79 桿</t>
  </si>
  <si>
    <t>郭涵涓  女Ａ  80 桿</t>
  </si>
  <si>
    <t>張倚嘉  女Ａ  80 桿</t>
  </si>
  <si>
    <t>施柔羽  女Ａ  80 桿</t>
  </si>
  <si>
    <t>黃至晨  男Ｄ  92 桿</t>
  </si>
  <si>
    <t>陳佑宇  男Ｄ  100 桿</t>
  </si>
  <si>
    <t>廖庭毅  男Ｄ  104 桿</t>
  </si>
  <si>
    <t>傅　筑  女Ｄ  96 桿</t>
  </si>
  <si>
    <t>黃亭瑄  女Ｄ  99 桿</t>
  </si>
  <si>
    <t>唐佳杏  女Ｄ  114 桿</t>
  </si>
  <si>
    <t>曾　楨  女Ｃ  100 桿</t>
  </si>
  <si>
    <t>黃楷雯  女Ｃ  110 桿</t>
  </si>
  <si>
    <t>唐佳佑  女Ｃ  112 桿</t>
  </si>
  <si>
    <t>詹芷綺  女Ｃ  79 桿</t>
  </si>
  <si>
    <t>劉可艾  女Ｃ  83 桿</t>
  </si>
  <si>
    <t>劉庭妤  女Ｃ  98 桿</t>
  </si>
  <si>
    <t>周翊庭  女Ｂ  92 桿</t>
  </si>
  <si>
    <t>楊棋文  女Ｂ  98 桿</t>
  </si>
  <si>
    <t>李昱伶  女Ｂ  99 桿</t>
  </si>
  <si>
    <t>蔡褘佳  女Ｂ  99 桿</t>
  </si>
  <si>
    <t>周咨佑  女Ｂ  86 桿</t>
  </si>
  <si>
    <t>黃郁評  女Ｂ  87 桿</t>
  </si>
  <si>
    <t>鄭熙叡  女Ｂ  88 桿</t>
  </si>
  <si>
    <t>林冠妤  女Ｂ  89 桿</t>
  </si>
  <si>
    <t>林子涵  女Ｂ  80 桿</t>
  </si>
  <si>
    <t>劉少允  女Ｂ  81 桿</t>
  </si>
  <si>
    <t>張子怡  女Ｂ  81 桿</t>
  </si>
  <si>
    <t>石澄璇  女Ｂ  82 桿</t>
  </si>
  <si>
    <t>盧玟諭  女Ｂ  76 桿</t>
  </si>
  <si>
    <t>張雅淳  女Ｂ  79 桿</t>
  </si>
  <si>
    <t>黃筠筑  女Ｂ  80 桿</t>
  </si>
  <si>
    <t>陳　萱  女Ｂ  80 桿</t>
  </si>
  <si>
    <t>楊宇凱  男Ｂ  102 桿</t>
  </si>
  <si>
    <t>林柏凱  男Ｂ  104 桿</t>
  </si>
  <si>
    <t>葉佳運  男Ｂ  108 桿</t>
  </si>
  <si>
    <t>馬齊陽  男Ｂ  96 桿</t>
  </si>
  <si>
    <t>莊旻勳  男Ｂ  98 桿</t>
  </si>
  <si>
    <t>施宣全  男Ｂ  99 桿</t>
  </si>
  <si>
    <t>李昱賢  男Ｂ  100 桿</t>
  </si>
  <si>
    <t>周雨農  男Ｂ  92 桿</t>
  </si>
  <si>
    <t>余明鴻  男Ｂ  92 桿</t>
  </si>
  <si>
    <t>鄧庭皓  男Ｂ  93 桿</t>
  </si>
  <si>
    <t>孔德恕  男Ｂ  95 桿</t>
  </si>
  <si>
    <t>陳霆宇  男Ｂ  89 桿</t>
  </si>
  <si>
    <t>林柏毅  男Ｂ  89 桿</t>
  </si>
  <si>
    <t>楊　傑  男Ｂ  90 桿</t>
  </si>
  <si>
    <t>林晉永  男Ｂ  91 桿</t>
  </si>
  <si>
    <t>沙比亞特馬克  男Ｂ  86 桿</t>
  </si>
  <si>
    <t>沈鈞皓  男Ｂ  86 桿</t>
  </si>
  <si>
    <t>吳柏澄  男Ｂ  86 桿</t>
  </si>
  <si>
    <t>陳孟德  男Ｂ  89 桿</t>
  </si>
  <si>
    <t>黃泊儒  男Ｂ  83 桿</t>
  </si>
  <si>
    <t>詹佳翰  男Ｂ  84 桿</t>
  </si>
  <si>
    <t>莊文諺  男Ｂ  85 桿</t>
  </si>
  <si>
    <t>楊鎮謙  男Ｂ  86 桿</t>
  </si>
  <si>
    <t>張峰銓  男Ｂ  81 桿</t>
  </si>
  <si>
    <t>周柏岳  男Ｂ  81 桿</t>
  </si>
  <si>
    <t>楊浚頡  男Ｂ  82 桿</t>
  </si>
  <si>
    <t>謝霆葳  男Ｂ  82 桿</t>
  </si>
  <si>
    <t>徐嘉哲  男Ｂ  79 桿</t>
  </si>
  <si>
    <t>林為超  男Ｂ  79 桿</t>
  </si>
  <si>
    <t>許仁睿  男Ｂ  79 桿</t>
  </si>
  <si>
    <t>蔡雨達  男Ｂ  79 桿</t>
  </si>
  <si>
    <t>詹昱韋  男Ｂ  73 桿</t>
  </si>
  <si>
    <t>陳宥蓁  男Ｂ  75 桿</t>
  </si>
  <si>
    <t>張庭碩  男Ｂ  77 桿</t>
  </si>
  <si>
    <t>楊凱鈞  男Ｂ  78 桿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</si>
</sst>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日期：&quot;yyyy/mm/dd"/>
    <numFmt numFmtId="177" formatCode="h:mm;@"/>
    <numFmt numFmtId="178" formatCode="0\ &quot;人&quot;"/>
    <numFmt numFmtId="179" formatCode="m&quot;月&quot;d&quot;日&quot;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color indexed="8"/>
      <name val="華康標楷體(P)"/>
      <family val="4"/>
    </font>
    <font>
      <sz val="9"/>
      <name val="新細明體"/>
      <family val="1"/>
    </font>
    <font>
      <sz val="14"/>
      <color indexed="8"/>
      <name val="華康標楷體(P)"/>
      <family val="4"/>
    </font>
    <font>
      <b/>
      <sz val="12"/>
      <color indexed="8"/>
      <name val="新細明體"/>
      <family val="1"/>
    </font>
    <font>
      <sz val="14"/>
      <color indexed="8"/>
      <name val="Times New Roman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4"/>
    </font>
    <font>
      <sz val="14"/>
      <color theme="1"/>
      <name val="Times New Roman"/>
      <family val="1"/>
    </font>
    <font>
      <sz val="10"/>
      <color theme="1"/>
      <name val="Calibri"/>
      <family val="1"/>
    </font>
    <font>
      <b/>
      <sz val="14"/>
      <color theme="1"/>
      <name val="華康標楷體(P)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1" fontId="39" fillId="33" borderId="0" xfId="0" applyNumberFormat="1" applyFont="1" applyFill="1" applyAlignment="1">
      <alignment horizontal="right" vertical="center"/>
    </xf>
    <xf numFmtId="176" fontId="39" fillId="34" borderId="0" xfId="0" applyNumberFormat="1" applyFont="1" applyFill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177" fontId="4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177" fontId="4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177" fontId="40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horizontal="center" vertical="center"/>
    </xf>
    <xf numFmtId="179" fontId="40" fillId="33" borderId="16" xfId="0" applyNumberFormat="1" applyFont="1" applyFill="1" applyBorder="1" applyAlignment="1" quotePrefix="1">
      <alignment horizontal="center" vertical="center"/>
    </xf>
    <xf numFmtId="0" fontId="40" fillId="33" borderId="16" xfId="0" applyFont="1" applyFill="1" applyBorder="1" applyAlignment="1" quotePrefix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38100</xdr:rowOff>
    </xdr:to>
    <xdr:pic>
      <xdr:nvPicPr>
        <xdr:cNvPr id="1" name="圖片 1" descr="高協標幟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95250</xdr:rowOff>
    </xdr:from>
    <xdr:to>
      <xdr:col>2</xdr:col>
      <xdr:colOff>504825</xdr:colOff>
      <xdr:row>0</xdr:row>
      <xdr:rowOff>638175</xdr:rowOff>
    </xdr:to>
    <xdr:pic>
      <xdr:nvPicPr>
        <xdr:cNvPr id="2" name="圖片 2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29</xdr:row>
      <xdr:rowOff>28575</xdr:rowOff>
    </xdr:from>
    <xdr:to>
      <xdr:col>6</xdr:col>
      <xdr:colOff>85725</xdr:colOff>
      <xdr:row>34</xdr:row>
      <xdr:rowOff>114300</xdr:rowOff>
    </xdr:to>
    <xdr:pic>
      <xdr:nvPicPr>
        <xdr:cNvPr id="3" name="圖片 3" descr="培訓章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73628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38100</xdr:rowOff>
    </xdr:to>
    <xdr:pic>
      <xdr:nvPicPr>
        <xdr:cNvPr id="1" name="圖片 1" descr="高協標幟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85725</xdr:rowOff>
    </xdr:from>
    <xdr:to>
      <xdr:col>2</xdr:col>
      <xdr:colOff>476250</xdr:colOff>
      <xdr:row>0</xdr:row>
      <xdr:rowOff>628650</xdr:rowOff>
    </xdr:to>
    <xdr:pic>
      <xdr:nvPicPr>
        <xdr:cNvPr id="2" name="圖片 2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8572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29</xdr:row>
      <xdr:rowOff>38100</xdr:rowOff>
    </xdr:from>
    <xdr:to>
      <xdr:col>6</xdr:col>
      <xdr:colOff>85725</xdr:colOff>
      <xdr:row>34</xdr:row>
      <xdr:rowOff>123825</xdr:rowOff>
    </xdr:to>
    <xdr:pic>
      <xdr:nvPicPr>
        <xdr:cNvPr id="3" name="圖片 3" descr="培訓章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7372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38100</xdr:rowOff>
    </xdr:to>
    <xdr:pic>
      <xdr:nvPicPr>
        <xdr:cNvPr id="1" name="圖片 1" descr="高協標幟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76200</xdr:rowOff>
    </xdr:from>
    <xdr:to>
      <xdr:col>2</xdr:col>
      <xdr:colOff>495300</xdr:colOff>
      <xdr:row>0</xdr:row>
      <xdr:rowOff>619125</xdr:rowOff>
    </xdr:to>
    <xdr:pic>
      <xdr:nvPicPr>
        <xdr:cNvPr id="2" name="圖片 2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762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29</xdr:row>
      <xdr:rowOff>95250</xdr:rowOff>
    </xdr:from>
    <xdr:to>
      <xdr:col>6</xdr:col>
      <xdr:colOff>38100</xdr:colOff>
      <xdr:row>34</xdr:row>
      <xdr:rowOff>180975</xdr:rowOff>
    </xdr:to>
    <xdr:pic>
      <xdr:nvPicPr>
        <xdr:cNvPr id="3" name="圖片 3" descr="培訓章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74295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38100</xdr:rowOff>
    </xdr:to>
    <xdr:pic>
      <xdr:nvPicPr>
        <xdr:cNvPr id="1" name="圖片 1" descr="高協標幟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76200</xdr:rowOff>
    </xdr:from>
    <xdr:to>
      <xdr:col>2</xdr:col>
      <xdr:colOff>485775</xdr:colOff>
      <xdr:row>0</xdr:row>
      <xdr:rowOff>619125</xdr:rowOff>
    </xdr:to>
    <xdr:pic>
      <xdr:nvPicPr>
        <xdr:cNvPr id="2" name="圖片 2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762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29</xdr:row>
      <xdr:rowOff>104775</xdr:rowOff>
    </xdr:from>
    <xdr:to>
      <xdr:col>6</xdr:col>
      <xdr:colOff>57150</xdr:colOff>
      <xdr:row>34</xdr:row>
      <xdr:rowOff>190500</xdr:rowOff>
    </xdr:to>
    <xdr:pic>
      <xdr:nvPicPr>
        <xdr:cNvPr id="3" name="圖片 3" descr="培訓章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74390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5" sqref="I5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6" t="s">
        <v>128</v>
      </c>
      <c r="B1" s="26"/>
      <c r="C1" s="26"/>
      <c r="D1" s="26"/>
      <c r="E1" s="26"/>
      <c r="F1" s="26"/>
      <c r="H1" s="22">
        <f>120-COUNTBLANK(C4:F33)</f>
        <v>69</v>
      </c>
    </row>
    <row r="2" spans="1:6" ht="18.75" thickBot="1">
      <c r="A2" s="1" t="s">
        <v>129</v>
      </c>
      <c r="B2" s="1"/>
      <c r="C2" s="1"/>
      <c r="D2" s="2" t="s">
        <v>0</v>
      </c>
      <c r="E2" s="1"/>
      <c r="F2" s="3">
        <v>41583</v>
      </c>
    </row>
    <row r="3" spans="1:6" ht="17.25" thickBot="1">
      <c r="A3" s="4" t="s">
        <v>2</v>
      </c>
      <c r="B3" s="5" t="s">
        <v>3</v>
      </c>
      <c r="C3" s="5" t="s">
        <v>1</v>
      </c>
      <c r="D3" s="5" t="s">
        <v>1</v>
      </c>
      <c r="E3" s="5" t="s">
        <v>1</v>
      </c>
      <c r="F3" s="6" t="s">
        <v>1</v>
      </c>
    </row>
    <row r="4" spans="1:6" ht="18.75">
      <c r="A4" s="7" t="s">
        <v>15</v>
      </c>
      <c r="B4" s="8">
        <v>0.2708333333333333</v>
      </c>
      <c r="C4" s="9" t="s">
        <v>81</v>
      </c>
      <c r="D4" s="9" t="s">
        <v>82</v>
      </c>
      <c r="E4" s="10" t="s">
        <v>135</v>
      </c>
      <c r="F4" s="11" t="s">
        <v>80</v>
      </c>
    </row>
    <row r="5" spans="1:6" ht="18.75">
      <c r="A5" s="12" t="s">
        <v>18</v>
      </c>
      <c r="B5" s="13">
        <v>0.2770833333333333</v>
      </c>
      <c r="C5" s="14" t="s">
        <v>130</v>
      </c>
      <c r="D5" s="14" t="s">
        <v>131</v>
      </c>
      <c r="E5" s="15" t="s">
        <v>132</v>
      </c>
      <c r="F5" s="16"/>
    </row>
    <row r="6" spans="1:6" ht="18.75">
      <c r="A6" s="12" t="s">
        <v>22</v>
      </c>
      <c r="B6" s="13">
        <v>0.28333333333333327</v>
      </c>
      <c r="C6" s="14" t="s">
        <v>133</v>
      </c>
      <c r="D6" s="14" t="s">
        <v>78</v>
      </c>
      <c r="E6" s="15" t="s">
        <v>79</v>
      </c>
      <c r="F6" s="16" t="s">
        <v>134</v>
      </c>
    </row>
    <row r="7" spans="1:6" ht="18.75">
      <c r="A7" s="12" t="s">
        <v>26</v>
      </c>
      <c r="B7" s="13">
        <v>0.28958333333333325</v>
      </c>
      <c r="C7" s="14" t="s">
        <v>83</v>
      </c>
      <c r="D7" s="14" t="s">
        <v>84</v>
      </c>
      <c r="E7" s="15" t="s">
        <v>85</v>
      </c>
      <c r="F7" s="16" t="s">
        <v>136</v>
      </c>
    </row>
    <row r="8" spans="1:6" ht="18.75">
      <c r="A8" s="12" t="s">
        <v>30</v>
      </c>
      <c r="B8" s="13">
        <v>0.2958333333333332</v>
      </c>
      <c r="C8" s="14" t="s">
        <v>86</v>
      </c>
      <c r="D8" s="14" t="s">
        <v>90</v>
      </c>
      <c r="E8" s="15" t="s">
        <v>94</v>
      </c>
      <c r="F8" s="16" t="s">
        <v>57</v>
      </c>
    </row>
    <row r="9" spans="1:6" ht="18.75">
      <c r="A9" s="12" t="s">
        <v>34</v>
      </c>
      <c r="B9" s="13">
        <v>0.3020833333333332</v>
      </c>
      <c r="C9" s="14" t="s">
        <v>87</v>
      </c>
      <c r="D9" s="14" t="s">
        <v>89</v>
      </c>
      <c r="E9" s="15" t="s">
        <v>97</v>
      </c>
      <c r="F9" s="16" t="s">
        <v>57</v>
      </c>
    </row>
    <row r="10" spans="1:6" ht="18.75">
      <c r="A10" s="12" t="s">
        <v>38</v>
      </c>
      <c r="B10" s="13">
        <v>0.3083333333333332</v>
      </c>
      <c r="C10" s="14" t="s">
        <v>96</v>
      </c>
      <c r="D10" s="14" t="s">
        <v>137</v>
      </c>
      <c r="E10" s="15" t="s">
        <v>98</v>
      </c>
      <c r="F10" s="16" t="s">
        <v>93</v>
      </c>
    </row>
    <row r="11" spans="1:6" ht="18.75">
      <c r="A11" s="12" t="s">
        <v>42</v>
      </c>
      <c r="B11" s="13">
        <v>0.31458333333333316</v>
      </c>
      <c r="C11" s="14" t="s">
        <v>138</v>
      </c>
      <c r="D11" s="14" t="s">
        <v>92</v>
      </c>
      <c r="E11" s="15" t="s">
        <v>95</v>
      </c>
      <c r="F11" s="16"/>
    </row>
    <row r="12" spans="1:6" ht="18.75">
      <c r="A12" s="12" t="s">
        <v>77</v>
      </c>
      <c r="B12" s="13">
        <v>0.32083333333333314</v>
      </c>
      <c r="C12" s="14" t="s">
        <v>88</v>
      </c>
      <c r="D12" s="14" t="s">
        <v>139</v>
      </c>
      <c r="E12" s="15" t="s">
        <v>140</v>
      </c>
      <c r="F12" s="16" t="s">
        <v>91</v>
      </c>
    </row>
    <row r="13" spans="1:6" ht="18.75">
      <c r="A13" s="12" t="s">
        <v>46</v>
      </c>
      <c r="B13" s="13">
        <v>0.2708333333333333</v>
      </c>
      <c r="C13" s="14" t="s">
        <v>141</v>
      </c>
      <c r="D13" s="14" t="s">
        <v>108</v>
      </c>
      <c r="E13" s="15" t="s">
        <v>142</v>
      </c>
      <c r="F13" s="16" t="s">
        <v>57</v>
      </c>
    </row>
    <row r="14" spans="1:6" ht="18.75">
      <c r="A14" s="12" t="s">
        <v>50</v>
      </c>
      <c r="B14" s="13">
        <v>0.2770833333333333</v>
      </c>
      <c r="C14" s="14" t="s">
        <v>103</v>
      </c>
      <c r="D14" s="14" t="s">
        <v>104</v>
      </c>
      <c r="E14" s="15" t="s">
        <v>109</v>
      </c>
      <c r="F14" s="16" t="s">
        <v>57</v>
      </c>
    </row>
    <row r="15" spans="1:6" ht="18.75">
      <c r="A15" s="12" t="s">
        <v>54</v>
      </c>
      <c r="B15" s="13">
        <v>0.28333333333333327</v>
      </c>
      <c r="C15" s="14" t="s">
        <v>102</v>
      </c>
      <c r="D15" s="14" t="s">
        <v>113</v>
      </c>
      <c r="E15" s="15" t="s">
        <v>143</v>
      </c>
      <c r="F15" s="16" t="s">
        <v>57</v>
      </c>
    </row>
    <row r="16" spans="1:6" ht="18.75">
      <c r="A16" s="12" t="s">
        <v>58</v>
      </c>
      <c r="B16" s="13">
        <v>0.28958333333333325</v>
      </c>
      <c r="C16" s="14" t="s">
        <v>115</v>
      </c>
      <c r="D16" s="14" t="s">
        <v>107</v>
      </c>
      <c r="E16" s="15" t="s">
        <v>144</v>
      </c>
      <c r="F16" s="16" t="s">
        <v>105</v>
      </c>
    </row>
    <row r="17" spans="1:6" ht="18.75">
      <c r="A17" s="12" t="s">
        <v>61</v>
      </c>
      <c r="B17" s="13">
        <v>0.2958333333333332</v>
      </c>
      <c r="C17" s="14" t="s">
        <v>100</v>
      </c>
      <c r="D17" s="14" t="s">
        <v>114</v>
      </c>
      <c r="E17" s="15" t="s">
        <v>118</v>
      </c>
      <c r="F17" s="16" t="s">
        <v>116</v>
      </c>
    </row>
    <row r="18" spans="1:6" ht="18.75">
      <c r="A18" s="12" t="s">
        <v>64</v>
      </c>
      <c r="B18" s="13">
        <v>0.3020833333333332</v>
      </c>
      <c r="C18" s="14" t="s">
        <v>145</v>
      </c>
      <c r="D18" s="14" t="s">
        <v>110</v>
      </c>
      <c r="E18" s="15" t="s">
        <v>99</v>
      </c>
      <c r="F18" s="16" t="s">
        <v>112</v>
      </c>
    </row>
    <row r="19" spans="1:6" ht="18.75">
      <c r="A19" s="12" t="s">
        <v>69</v>
      </c>
      <c r="B19" s="13">
        <v>0.3083333333333332</v>
      </c>
      <c r="C19" s="15" t="s">
        <v>106</v>
      </c>
      <c r="D19" s="15" t="s">
        <v>101</v>
      </c>
      <c r="E19" s="15" t="s">
        <v>119</v>
      </c>
      <c r="F19" s="16" t="s">
        <v>146</v>
      </c>
    </row>
    <row r="20" spans="1:6" ht="18.75">
      <c r="A20" s="12" t="s">
        <v>72</v>
      </c>
      <c r="B20" s="13">
        <v>0.31458333333333316</v>
      </c>
      <c r="C20" s="15" t="s">
        <v>111</v>
      </c>
      <c r="D20" s="15" t="s">
        <v>117</v>
      </c>
      <c r="E20" s="15" t="s">
        <v>147</v>
      </c>
      <c r="F20" s="16" t="s">
        <v>148</v>
      </c>
    </row>
    <row r="21" spans="1:6" ht="18.75">
      <c r="A21" s="12" t="s">
        <v>120</v>
      </c>
      <c r="B21" s="13">
        <v>0.32083333333333314</v>
      </c>
      <c r="C21" s="15" t="s">
        <v>121</v>
      </c>
      <c r="D21" s="15" t="s">
        <v>127</v>
      </c>
      <c r="E21" s="15" t="s">
        <v>122</v>
      </c>
      <c r="F21" s="15" t="s">
        <v>149</v>
      </c>
    </row>
    <row r="22" spans="1:6" ht="18.75">
      <c r="A22" s="12" t="s">
        <v>123</v>
      </c>
      <c r="B22" s="13">
        <v>0.3270833333333331</v>
      </c>
      <c r="C22" s="15" t="s">
        <v>126</v>
      </c>
      <c r="D22" s="15" t="s">
        <v>150</v>
      </c>
      <c r="E22" s="15" t="s">
        <v>125</v>
      </c>
      <c r="F22" s="16" t="s">
        <v>124</v>
      </c>
    </row>
    <row r="23" spans="1:6" ht="18.75">
      <c r="A23" s="12"/>
      <c r="B23" s="13"/>
      <c r="C23" s="15"/>
      <c r="D23" s="15"/>
      <c r="E23" s="15"/>
      <c r="F23" s="16"/>
    </row>
    <row r="24" spans="1:6" ht="18.75">
      <c r="A24" s="12"/>
      <c r="B24" s="13"/>
      <c r="C24" s="15"/>
      <c r="D24" s="15"/>
      <c r="E24" s="15"/>
      <c r="F24" s="16"/>
    </row>
    <row r="25" spans="1:6" ht="18.75">
      <c r="A25" s="12"/>
      <c r="B25" s="13"/>
      <c r="C25" s="15"/>
      <c r="D25" s="15"/>
      <c r="E25" s="15"/>
      <c r="F25" s="16"/>
    </row>
    <row r="26" spans="1:6" ht="18.75">
      <c r="A26" s="12"/>
      <c r="B26" s="13"/>
      <c r="C26" s="15"/>
      <c r="D26" s="15"/>
      <c r="E26" s="15"/>
      <c r="F26" s="16"/>
    </row>
    <row r="27" spans="1:6" ht="18.75">
      <c r="A27" s="12"/>
      <c r="B27" s="13"/>
      <c r="C27" s="15"/>
      <c r="D27" s="15"/>
      <c r="E27" s="15"/>
      <c r="F27" s="16"/>
    </row>
    <row r="28" spans="1:6" ht="18.75">
      <c r="A28" s="12"/>
      <c r="B28" s="13"/>
      <c r="C28" s="15"/>
      <c r="D28" s="15"/>
      <c r="E28" s="15"/>
      <c r="F28" s="16"/>
    </row>
    <row r="29" spans="1:6" ht="18.75">
      <c r="A29" s="12"/>
      <c r="B29" s="13"/>
      <c r="C29" s="15"/>
      <c r="D29" s="15"/>
      <c r="E29" s="15"/>
      <c r="F29" s="16"/>
    </row>
    <row r="30" spans="1:6" ht="18.75">
      <c r="A30" s="12"/>
      <c r="B30" s="13"/>
      <c r="C30" s="15"/>
      <c r="D30" s="15"/>
      <c r="E30" s="15"/>
      <c r="F30" s="16"/>
    </row>
    <row r="31" spans="1:6" ht="18.75">
      <c r="A31" s="12"/>
      <c r="B31" s="13"/>
      <c r="C31" s="15"/>
      <c r="D31" s="15"/>
      <c r="E31" s="15"/>
      <c r="F31" s="16"/>
    </row>
    <row r="32" spans="1:6" ht="18.75">
      <c r="A32" s="12"/>
      <c r="B32" s="13"/>
      <c r="C32" s="15"/>
      <c r="D32" s="15"/>
      <c r="E32" s="15"/>
      <c r="F32" s="16"/>
    </row>
    <row r="33" spans="1:6" ht="19.5" thickBot="1">
      <c r="A33" s="17"/>
      <c r="B33" s="18"/>
      <c r="C33" s="19"/>
      <c r="D33" s="19"/>
      <c r="E33" s="19"/>
      <c r="F33" s="20"/>
    </row>
    <row r="34" spans="1:6" ht="16.5">
      <c r="A34" s="21" t="s">
        <v>4</v>
      </c>
      <c r="B34" s="21"/>
      <c r="C34" s="21"/>
      <c r="D34" s="21"/>
      <c r="E34" s="21"/>
      <c r="F34" s="21"/>
    </row>
    <row r="35" spans="1:6" ht="84.75" customHeight="1">
      <c r="A35" s="27" t="s">
        <v>5</v>
      </c>
      <c r="B35" s="27"/>
      <c r="C35" s="27"/>
      <c r="D35" s="27"/>
      <c r="E35" s="27"/>
      <c r="F35" s="27"/>
    </row>
  </sheetData>
  <sheetProtection password="EB6B" sheet="1" objects="1" scenarios="1"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2" sqref="F2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6" t="str">
        <f>'11月5日'!A1:F1</f>
        <v>渣打全國業餘高爾夫2013年11月份北區分區月賽編組表</v>
      </c>
      <c r="B1" s="26"/>
      <c r="C1" s="26"/>
      <c r="D1" s="26"/>
      <c r="E1" s="26"/>
      <c r="F1" s="26"/>
      <c r="H1" s="22">
        <f>120-COUNTBLANK(C4:F33)</f>
        <v>64</v>
      </c>
    </row>
    <row r="2" spans="1:6" ht="18.75" thickBot="1">
      <c r="A2" s="1" t="str">
        <f>'11月5日'!A2</f>
        <v>地點：北海高爾夫鄉村俱樂部</v>
      </c>
      <c r="B2" s="1"/>
      <c r="C2" s="1"/>
      <c r="D2" s="2" t="s">
        <v>14</v>
      </c>
      <c r="E2" s="1"/>
      <c r="F2" s="3">
        <f>'11月5日'!F2+1</f>
        <v>41584</v>
      </c>
    </row>
    <row r="3" spans="1:6" ht="17.25" thickBot="1">
      <c r="A3" s="4" t="s">
        <v>6</v>
      </c>
      <c r="B3" s="5" t="s">
        <v>7</v>
      </c>
      <c r="C3" s="5" t="s">
        <v>1</v>
      </c>
      <c r="D3" s="5" t="s">
        <v>1</v>
      </c>
      <c r="E3" s="5" t="s">
        <v>1</v>
      </c>
      <c r="F3" s="6" t="s">
        <v>1</v>
      </c>
    </row>
    <row r="4" spans="1:6" ht="18.75">
      <c r="A4" s="7" t="s">
        <v>15</v>
      </c>
      <c r="B4" s="8">
        <v>0.2708333333333333</v>
      </c>
      <c r="C4" s="9" t="s">
        <v>160</v>
      </c>
      <c r="D4" s="9" t="s">
        <v>161</v>
      </c>
      <c r="E4" s="10" t="s">
        <v>162</v>
      </c>
      <c r="F4" s="11" t="s">
        <v>163</v>
      </c>
    </row>
    <row r="5" spans="1:6" ht="18.75">
      <c r="A5" s="12" t="s">
        <v>18</v>
      </c>
      <c r="B5" s="13">
        <v>0.2770833333333333</v>
      </c>
      <c r="C5" s="14" t="s">
        <v>164</v>
      </c>
      <c r="D5" s="14" t="s">
        <v>165</v>
      </c>
      <c r="E5" s="15" t="s">
        <v>166</v>
      </c>
      <c r="F5" s="16" t="s">
        <v>167</v>
      </c>
    </row>
    <row r="6" spans="1:6" ht="18.75">
      <c r="A6" s="12" t="s">
        <v>22</v>
      </c>
      <c r="B6" s="13">
        <v>0.28333333333333327</v>
      </c>
      <c r="C6" s="14" t="s">
        <v>168</v>
      </c>
      <c r="D6" s="14" t="s">
        <v>169</v>
      </c>
      <c r="E6" s="15" t="s">
        <v>170</v>
      </c>
      <c r="F6" s="16" t="s">
        <v>57</v>
      </c>
    </row>
    <row r="7" spans="1:6" ht="18.75">
      <c r="A7" s="12" t="s">
        <v>26</v>
      </c>
      <c r="B7" s="13">
        <v>0.28958333333333325</v>
      </c>
      <c r="C7" s="14" t="s">
        <v>171</v>
      </c>
      <c r="D7" s="14" t="s">
        <v>172</v>
      </c>
      <c r="E7" s="15" t="s">
        <v>173</v>
      </c>
      <c r="F7" s="16" t="s">
        <v>174</v>
      </c>
    </row>
    <row r="8" spans="1:6" ht="18.75">
      <c r="A8" s="12" t="s">
        <v>30</v>
      </c>
      <c r="B8" s="13">
        <v>0.2958333333333332</v>
      </c>
      <c r="C8" s="14" t="s">
        <v>175</v>
      </c>
      <c r="D8" s="14" t="s">
        <v>176</v>
      </c>
      <c r="E8" s="15" t="s">
        <v>177</v>
      </c>
      <c r="F8" s="16" t="s">
        <v>178</v>
      </c>
    </row>
    <row r="9" spans="1:6" ht="18.75">
      <c r="A9" s="12" t="s">
        <v>34</v>
      </c>
      <c r="B9" s="13">
        <v>0.3020833333333332</v>
      </c>
      <c r="C9" s="14" t="s">
        <v>179</v>
      </c>
      <c r="D9" s="14" t="s">
        <v>180</v>
      </c>
      <c r="E9" s="15" t="s">
        <v>181</v>
      </c>
      <c r="F9" s="16" t="s">
        <v>182</v>
      </c>
    </row>
    <row r="10" spans="1:6" ht="18.75">
      <c r="A10" s="12" t="s">
        <v>38</v>
      </c>
      <c r="B10" s="13">
        <v>0.3083333333333332</v>
      </c>
      <c r="C10" s="14" t="s">
        <v>183</v>
      </c>
      <c r="D10" s="14" t="s">
        <v>184</v>
      </c>
      <c r="E10" s="15" t="s">
        <v>185</v>
      </c>
      <c r="F10" s="16" t="s">
        <v>186</v>
      </c>
    </row>
    <row r="11" spans="1:6" ht="18.75">
      <c r="A11" s="12" t="s">
        <v>42</v>
      </c>
      <c r="B11" s="13">
        <v>0.31458333333333316</v>
      </c>
      <c r="C11" s="14" t="s">
        <v>187</v>
      </c>
      <c r="D11" s="14" t="s">
        <v>188</v>
      </c>
      <c r="E11" s="15" t="s">
        <v>189</v>
      </c>
      <c r="F11" s="16" t="s">
        <v>190</v>
      </c>
    </row>
    <row r="12" spans="1:6" ht="18.75">
      <c r="A12" s="23" t="s">
        <v>77</v>
      </c>
      <c r="B12" s="13">
        <v>0.32083333333333314</v>
      </c>
      <c r="C12" s="14" t="s">
        <v>191</v>
      </c>
      <c r="D12" s="14" t="s">
        <v>192</v>
      </c>
      <c r="E12" s="15" t="s">
        <v>193</v>
      </c>
      <c r="F12" s="16" t="s">
        <v>194</v>
      </c>
    </row>
    <row r="13" spans="1:6" ht="18.75">
      <c r="A13" s="23" t="s">
        <v>46</v>
      </c>
      <c r="B13" s="13">
        <v>0.2708333333333333</v>
      </c>
      <c r="C13" s="14" t="s">
        <v>195</v>
      </c>
      <c r="D13" s="14" t="s">
        <v>196</v>
      </c>
      <c r="E13" s="15" t="s">
        <v>197</v>
      </c>
      <c r="F13" s="16" t="s">
        <v>57</v>
      </c>
    </row>
    <row r="14" spans="1:6" ht="18.75">
      <c r="A14" s="23" t="s">
        <v>50</v>
      </c>
      <c r="B14" s="13">
        <v>0.2770833333333333</v>
      </c>
      <c r="C14" s="14" t="s">
        <v>198</v>
      </c>
      <c r="D14" s="14" t="s">
        <v>199</v>
      </c>
      <c r="E14" s="15" t="s">
        <v>200</v>
      </c>
      <c r="F14" s="16" t="s">
        <v>57</v>
      </c>
    </row>
    <row r="15" spans="1:6" ht="18.75">
      <c r="A15" s="23" t="s">
        <v>54</v>
      </c>
      <c r="B15" s="13">
        <v>0.28333333333333327</v>
      </c>
      <c r="C15" s="14" t="s">
        <v>201</v>
      </c>
      <c r="D15" s="14" t="s">
        <v>202</v>
      </c>
      <c r="E15" s="15" t="s">
        <v>203</v>
      </c>
      <c r="F15" s="16" t="s">
        <v>57</v>
      </c>
    </row>
    <row r="16" spans="1:6" ht="18.75">
      <c r="A16" s="12" t="s">
        <v>58</v>
      </c>
      <c r="B16" s="13">
        <v>0.28958333333333325</v>
      </c>
      <c r="C16" s="14" t="s">
        <v>204</v>
      </c>
      <c r="D16" s="14" t="s">
        <v>205</v>
      </c>
      <c r="E16" s="15" t="s">
        <v>206</v>
      </c>
      <c r="F16" s="16" t="s">
        <v>207</v>
      </c>
    </row>
    <row r="17" spans="1:6" ht="18.75">
      <c r="A17" s="12" t="s">
        <v>61</v>
      </c>
      <c r="B17" s="13">
        <v>0.2958333333333332</v>
      </c>
      <c r="C17" s="14" t="s">
        <v>208</v>
      </c>
      <c r="D17" s="14" t="s">
        <v>209</v>
      </c>
      <c r="E17" s="15" t="s">
        <v>210</v>
      </c>
      <c r="F17" s="16" t="s">
        <v>211</v>
      </c>
    </row>
    <row r="18" spans="1:6" ht="18.75">
      <c r="A18" s="12" t="s">
        <v>64</v>
      </c>
      <c r="B18" s="13">
        <v>0.3020833333333332</v>
      </c>
      <c r="C18" s="14" t="s">
        <v>212</v>
      </c>
      <c r="D18" s="14" t="s">
        <v>213</v>
      </c>
      <c r="E18" s="15" t="s">
        <v>214</v>
      </c>
      <c r="F18" s="16" t="s">
        <v>57</v>
      </c>
    </row>
    <row r="19" spans="1:6" ht="18.75">
      <c r="A19" s="12" t="s">
        <v>69</v>
      </c>
      <c r="B19" s="13">
        <v>0.3083333333333332</v>
      </c>
      <c r="C19" s="15" t="s">
        <v>215</v>
      </c>
      <c r="D19" s="15" t="s">
        <v>216</v>
      </c>
      <c r="E19" s="15" t="s">
        <v>217</v>
      </c>
      <c r="F19" s="16" t="s">
        <v>57</v>
      </c>
    </row>
    <row r="20" spans="1:6" ht="18.75">
      <c r="A20" s="12" t="s">
        <v>72</v>
      </c>
      <c r="B20" s="13">
        <v>0.31458333333333316</v>
      </c>
      <c r="C20" s="15" t="s">
        <v>218</v>
      </c>
      <c r="D20" s="15" t="s">
        <v>219</v>
      </c>
      <c r="E20" s="15" t="s">
        <v>220</v>
      </c>
      <c r="F20" s="16" t="s">
        <v>57</v>
      </c>
    </row>
    <row r="21" spans="1:6" ht="18.75">
      <c r="A21" s="12" t="s">
        <v>120</v>
      </c>
      <c r="B21" s="13">
        <v>0.32083333333333314</v>
      </c>
      <c r="C21" s="15" t="s">
        <v>221</v>
      </c>
      <c r="D21" s="15" t="s">
        <v>222</v>
      </c>
      <c r="E21" s="15" t="s">
        <v>223</v>
      </c>
      <c r="F21" s="16" t="s">
        <v>57</v>
      </c>
    </row>
    <row r="22" spans="1:6" ht="18.75">
      <c r="A22" s="12"/>
      <c r="B22" s="13"/>
      <c r="C22" s="15"/>
      <c r="D22" s="15"/>
      <c r="E22" s="15"/>
      <c r="F22" s="16"/>
    </row>
    <row r="23" spans="1:6" ht="18.75">
      <c r="A23" s="12"/>
      <c r="B23" s="13"/>
      <c r="C23" s="15"/>
      <c r="D23" s="15"/>
      <c r="E23" s="15"/>
      <c r="F23" s="16"/>
    </row>
    <row r="24" spans="1:6" ht="18.75">
      <c r="A24" s="24"/>
      <c r="B24" s="13"/>
      <c r="C24" s="15"/>
      <c r="D24" s="15"/>
      <c r="E24" s="15"/>
      <c r="F24" s="16"/>
    </row>
    <row r="25" spans="1:6" ht="18.75">
      <c r="A25" s="24"/>
      <c r="B25" s="13"/>
      <c r="C25" s="15"/>
      <c r="D25" s="15"/>
      <c r="E25" s="15"/>
      <c r="F25" s="16"/>
    </row>
    <row r="26" spans="1:6" ht="18.75">
      <c r="A26" s="24"/>
      <c r="B26" s="13"/>
      <c r="C26" s="15"/>
      <c r="D26" s="15"/>
      <c r="E26" s="15"/>
      <c r="F26" s="16"/>
    </row>
    <row r="27" spans="1:6" ht="18.75">
      <c r="A27" s="24"/>
      <c r="B27" s="13"/>
      <c r="C27" s="15"/>
      <c r="D27" s="15"/>
      <c r="E27" s="15"/>
      <c r="F27" s="16"/>
    </row>
    <row r="28" spans="1:6" ht="18.75">
      <c r="A28" s="24"/>
      <c r="B28" s="13"/>
      <c r="C28" s="15"/>
      <c r="D28" s="15"/>
      <c r="E28" s="15"/>
      <c r="F28" s="16"/>
    </row>
    <row r="29" spans="1:6" ht="18.75">
      <c r="A29" s="12"/>
      <c r="B29" s="13"/>
      <c r="C29" s="15"/>
      <c r="D29" s="15"/>
      <c r="E29" s="15"/>
      <c r="F29" s="16"/>
    </row>
    <row r="30" spans="1:6" ht="18.75">
      <c r="A30" s="12"/>
      <c r="B30" s="13"/>
      <c r="C30" s="15"/>
      <c r="D30" s="15"/>
      <c r="E30" s="15"/>
      <c r="F30" s="16"/>
    </row>
    <row r="31" spans="1:6" ht="18.75">
      <c r="A31" s="12"/>
      <c r="B31" s="13"/>
      <c r="C31" s="15"/>
      <c r="D31" s="15"/>
      <c r="E31" s="15"/>
      <c r="F31" s="16"/>
    </row>
    <row r="32" spans="1:6" ht="18.75">
      <c r="A32" s="12"/>
      <c r="B32" s="13"/>
      <c r="C32" s="15"/>
      <c r="D32" s="15"/>
      <c r="E32" s="15"/>
      <c r="F32" s="16"/>
    </row>
    <row r="33" spans="1:6" ht="19.5" thickBot="1">
      <c r="A33" s="17"/>
      <c r="B33" s="18"/>
      <c r="C33" s="19"/>
      <c r="D33" s="19"/>
      <c r="E33" s="19"/>
      <c r="F33" s="20"/>
    </row>
    <row r="34" spans="1:6" ht="16.5">
      <c r="A34" s="21" t="s">
        <v>8</v>
      </c>
      <c r="B34" s="21"/>
      <c r="C34" s="21"/>
      <c r="D34" s="21"/>
      <c r="E34" s="21"/>
      <c r="F34" s="21"/>
    </row>
    <row r="35" spans="1:6" ht="84" customHeight="1">
      <c r="A35" s="27" t="s">
        <v>9</v>
      </c>
      <c r="B35" s="27"/>
      <c r="C35" s="27"/>
      <c r="D35" s="27"/>
      <c r="E35" s="27"/>
      <c r="F35" s="27"/>
    </row>
  </sheetData>
  <sheetProtection password="EB6B" sheet="1" objects="1" scenarios="1"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2" sqref="F2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6" t="str">
        <f>'11月5日'!A1:F1</f>
        <v>渣打全國業餘高爾夫2013年11月份北區分區月賽編組表</v>
      </c>
      <c r="B1" s="26"/>
      <c r="C1" s="26"/>
      <c r="D1" s="26"/>
      <c r="E1" s="26"/>
      <c r="F1" s="26"/>
      <c r="H1" s="22">
        <f>120-COUNTBLANK(C4:F33)</f>
        <v>54</v>
      </c>
    </row>
    <row r="2" spans="1:6" ht="18.75" thickBot="1">
      <c r="A2" s="1" t="str">
        <f>'11月5日'!A2</f>
        <v>地點：北海高爾夫鄉村俱樂部</v>
      </c>
      <c r="B2" s="1"/>
      <c r="C2" s="1"/>
      <c r="D2" s="2" t="s">
        <v>0</v>
      </c>
      <c r="E2" s="1"/>
      <c r="F2" s="3">
        <f>'11月6日'!F2+1</f>
        <v>41585</v>
      </c>
    </row>
    <row r="3" spans="1:6" ht="17.25" thickBot="1">
      <c r="A3" s="4" t="s">
        <v>10</v>
      </c>
      <c r="B3" s="5" t="s">
        <v>11</v>
      </c>
      <c r="C3" s="5" t="s">
        <v>1</v>
      </c>
      <c r="D3" s="5" t="s">
        <v>1</v>
      </c>
      <c r="E3" s="5" t="s">
        <v>1</v>
      </c>
      <c r="F3" s="6" t="s">
        <v>1</v>
      </c>
    </row>
    <row r="4" spans="1:6" ht="18.75">
      <c r="A4" s="7" t="s">
        <v>15</v>
      </c>
      <c r="B4" s="8">
        <v>0.2708333333333333</v>
      </c>
      <c r="C4" s="9" t="s">
        <v>35</v>
      </c>
      <c r="D4" s="9" t="s">
        <v>21</v>
      </c>
      <c r="E4" s="10" t="s">
        <v>39</v>
      </c>
      <c r="F4" s="11" t="s">
        <v>152</v>
      </c>
    </row>
    <row r="5" spans="1:6" ht="18.75">
      <c r="A5" s="12" t="s">
        <v>18</v>
      </c>
      <c r="B5" s="13">
        <v>0.2770833333333333</v>
      </c>
      <c r="C5" s="14" t="s">
        <v>32</v>
      </c>
      <c r="D5" s="14" t="s">
        <v>17</v>
      </c>
      <c r="E5" s="15" t="s">
        <v>24</v>
      </c>
      <c r="F5" s="16" t="s">
        <v>43</v>
      </c>
    </row>
    <row r="6" spans="1:6" ht="18.75">
      <c r="A6" s="12" t="s">
        <v>22</v>
      </c>
      <c r="B6" s="13">
        <v>0.28333333333333327</v>
      </c>
      <c r="C6" s="14" t="s">
        <v>47</v>
      </c>
      <c r="D6" s="14" t="s">
        <v>27</v>
      </c>
      <c r="E6" s="15" t="s">
        <v>19</v>
      </c>
      <c r="F6" s="16" t="s">
        <v>37</v>
      </c>
    </row>
    <row r="7" spans="1:6" ht="18.75">
      <c r="A7" s="12" t="s">
        <v>26</v>
      </c>
      <c r="B7" s="13">
        <v>0.28958333333333325</v>
      </c>
      <c r="C7" s="14" t="s">
        <v>29</v>
      </c>
      <c r="D7" s="14" t="s">
        <v>41</v>
      </c>
      <c r="E7" s="15" t="s">
        <v>53</v>
      </c>
      <c r="F7" s="16"/>
    </row>
    <row r="8" spans="1:6" ht="18.75">
      <c r="A8" s="12" t="s">
        <v>30</v>
      </c>
      <c r="B8" s="13">
        <v>0.2958333333333332</v>
      </c>
      <c r="C8" s="14" t="s">
        <v>49</v>
      </c>
      <c r="D8" s="14" t="s">
        <v>153</v>
      </c>
      <c r="E8" s="15" t="s">
        <v>31</v>
      </c>
      <c r="F8" s="16" t="s">
        <v>36</v>
      </c>
    </row>
    <row r="9" spans="1:6" ht="18.75">
      <c r="A9" s="12" t="s">
        <v>34</v>
      </c>
      <c r="B9" s="13">
        <v>0.3020833333333332</v>
      </c>
      <c r="C9" s="14" t="s">
        <v>45</v>
      </c>
      <c r="D9" s="14" t="s">
        <v>40</v>
      </c>
      <c r="E9" s="15" t="s">
        <v>154</v>
      </c>
      <c r="F9" s="16" t="s">
        <v>51</v>
      </c>
    </row>
    <row r="10" spans="1:6" ht="18.75">
      <c r="A10" s="12" t="s">
        <v>38</v>
      </c>
      <c r="B10" s="13">
        <v>0.3083333333333332</v>
      </c>
      <c r="C10" s="14" t="s">
        <v>48</v>
      </c>
      <c r="D10" s="14" t="s">
        <v>52</v>
      </c>
      <c r="E10" s="15" t="s">
        <v>16</v>
      </c>
      <c r="F10" s="16" t="s">
        <v>158</v>
      </c>
    </row>
    <row r="11" spans="1:6" ht="18.75">
      <c r="A11" s="12" t="s">
        <v>46</v>
      </c>
      <c r="B11" s="13">
        <v>0.2708333333333333</v>
      </c>
      <c r="C11" s="14" t="s">
        <v>151</v>
      </c>
      <c r="D11" s="14" t="s">
        <v>44</v>
      </c>
      <c r="E11" s="15" t="s">
        <v>20</v>
      </c>
      <c r="F11" s="16" t="s">
        <v>159</v>
      </c>
    </row>
    <row r="12" spans="1:6" ht="18.75">
      <c r="A12" s="12" t="s">
        <v>50</v>
      </c>
      <c r="B12" s="13">
        <v>0.2770833333333333</v>
      </c>
      <c r="C12" s="14" t="s">
        <v>23</v>
      </c>
      <c r="D12" s="14" t="s">
        <v>25</v>
      </c>
      <c r="E12" s="15" t="s">
        <v>28</v>
      </c>
      <c r="F12" s="16" t="s">
        <v>33</v>
      </c>
    </row>
    <row r="13" spans="1:6" ht="18.75">
      <c r="A13" s="12" t="s">
        <v>54</v>
      </c>
      <c r="B13" s="13">
        <v>0.28333333333333327</v>
      </c>
      <c r="C13" s="14" t="s">
        <v>55</v>
      </c>
      <c r="D13" s="14" t="s">
        <v>59</v>
      </c>
      <c r="E13" s="15" t="s">
        <v>56</v>
      </c>
      <c r="F13" s="16"/>
    </row>
    <row r="14" spans="1:6" ht="18.75">
      <c r="A14" s="12" t="s">
        <v>58</v>
      </c>
      <c r="B14" s="13">
        <v>0.28958333333333325</v>
      </c>
      <c r="C14" s="14" t="s">
        <v>60</v>
      </c>
      <c r="D14" s="14" t="s">
        <v>67</v>
      </c>
      <c r="E14" s="15" t="s">
        <v>62</v>
      </c>
      <c r="F14" s="16" t="s">
        <v>63</v>
      </c>
    </row>
    <row r="15" spans="1:6" ht="18.75">
      <c r="A15" s="12" t="s">
        <v>61</v>
      </c>
      <c r="B15" s="13">
        <v>0.2958333333333332</v>
      </c>
      <c r="C15" s="14" t="s">
        <v>66</v>
      </c>
      <c r="D15" s="14" t="s">
        <v>75</v>
      </c>
      <c r="E15" s="15" t="s">
        <v>70</v>
      </c>
      <c r="F15" s="16" t="s">
        <v>76</v>
      </c>
    </row>
    <row r="16" spans="1:6" ht="18.75">
      <c r="A16" s="12" t="s">
        <v>64</v>
      </c>
      <c r="B16" s="13">
        <v>0.3020833333333332</v>
      </c>
      <c r="C16" s="14" t="s">
        <v>73</v>
      </c>
      <c r="D16" s="14" t="s">
        <v>155</v>
      </c>
      <c r="E16" s="15" t="s">
        <v>156</v>
      </c>
      <c r="F16" s="16" t="s">
        <v>157</v>
      </c>
    </row>
    <row r="17" spans="1:6" ht="18.75">
      <c r="A17" s="12" t="s">
        <v>69</v>
      </c>
      <c r="B17" s="13">
        <v>0.3083333333333332</v>
      </c>
      <c r="C17" s="14" t="s">
        <v>71</v>
      </c>
      <c r="D17" s="14" t="s">
        <v>68</v>
      </c>
      <c r="E17" s="15" t="s">
        <v>65</v>
      </c>
      <c r="F17" s="16" t="s">
        <v>74</v>
      </c>
    </row>
    <row r="18" spans="1:6" ht="18.75">
      <c r="A18" s="12"/>
      <c r="B18" s="13"/>
      <c r="C18" s="14"/>
      <c r="D18" s="14"/>
      <c r="E18" s="15"/>
      <c r="F18" s="16"/>
    </row>
    <row r="19" spans="1:6" ht="18.75">
      <c r="A19" s="12"/>
      <c r="B19" s="13"/>
      <c r="C19" s="15"/>
      <c r="D19" s="15"/>
      <c r="E19" s="15"/>
      <c r="F19" s="16"/>
    </row>
    <row r="20" spans="1:6" ht="18.75">
      <c r="A20" s="12"/>
      <c r="B20" s="13"/>
      <c r="C20" s="15"/>
      <c r="D20" s="15"/>
      <c r="E20" s="15"/>
      <c r="F20" s="16"/>
    </row>
    <row r="21" spans="1:6" ht="18.75">
      <c r="A21" s="12"/>
      <c r="B21" s="13"/>
      <c r="C21" s="15"/>
      <c r="D21" s="15"/>
      <c r="E21" s="15"/>
      <c r="F21" s="16"/>
    </row>
    <row r="22" spans="1:6" ht="18.75">
      <c r="A22" s="12"/>
      <c r="B22" s="13"/>
      <c r="C22" s="15"/>
      <c r="D22" s="15"/>
      <c r="E22" s="15"/>
      <c r="F22" s="16"/>
    </row>
    <row r="23" spans="1:6" ht="18.75">
      <c r="A23" s="12"/>
      <c r="B23" s="13"/>
      <c r="C23" s="15"/>
      <c r="D23" s="15"/>
      <c r="E23" s="15"/>
      <c r="F23" s="16"/>
    </row>
    <row r="24" spans="1:6" ht="18.75">
      <c r="A24" s="12"/>
      <c r="B24" s="13"/>
      <c r="C24" s="15"/>
      <c r="D24" s="15"/>
      <c r="E24" s="15"/>
      <c r="F24" s="16"/>
    </row>
    <row r="25" spans="1:6" ht="18.75">
      <c r="A25" s="12"/>
      <c r="B25" s="13"/>
      <c r="C25" s="15"/>
      <c r="D25" s="15"/>
      <c r="E25" s="15"/>
      <c r="F25" s="16"/>
    </row>
    <row r="26" spans="1:6" ht="18.75">
      <c r="A26" s="12"/>
      <c r="B26" s="13"/>
      <c r="C26" s="15"/>
      <c r="D26" s="15"/>
      <c r="E26" s="15"/>
      <c r="F26" s="16"/>
    </row>
    <row r="27" spans="1:6" ht="18.75">
      <c r="A27" s="12"/>
      <c r="B27" s="13"/>
      <c r="C27" s="15"/>
      <c r="D27" s="15"/>
      <c r="E27" s="15"/>
      <c r="F27" s="16"/>
    </row>
    <row r="28" spans="1:6" ht="18.75">
      <c r="A28" s="12"/>
      <c r="B28" s="13"/>
      <c r="C28" s="15"/>
      <c r="D28" s="15"/>
      <c r="E28" s="15"/>
      <c r="F28" s="16"/>
    </row>
    <row r="29" spans="1:6" ht="18.75">
      <c r="A29" s="12"/>
      <c r="B29" s="13"/>
      <c r="C29" s="15"/>
      <c r="D29" s="15"/>
      <c r="E29" s="15"/>
      <c r="F29" s="16"/>
    </row>
    <row r="30" spans="1:6" ht="18.75">
      <c r="A30" s="12"/>
      <c r="B30" s="13"/>
      <c r="C30" s="15"/>
      <c r="D30" s="15"/>
      <c r="E30" s="15"/>
      <c r="F30" s="16"/>
    </row>
    <row r="31" spans="1:6" ht="18.75">
      <c r="A31" s="12"/>
      <c r="B31" s="13"/>
      <c r="C31" s="15"/>
      <c r="D31" s="15"/>
      <c r="E31" s="15"/>
      <c r="F31" s="16"/>
    </row>
    <row r="32" spans="1:6" ht="18.75">
      <c r="A32" s="12"/>
      <c r="B32" s="13"/>
      <c r="C32" s="15"/>
      <c r="D32" s="15"/>
      <c r="E32" s="15"/>
      <c r="F32" s="16"/>
    </row>
    <row r="33" spans="1:6" ht="19.5" thickBot="1">
      <c r="A33" s="17"/>
      <c r="B33" s="18"/>
      <c r="C33" s="19"/>
      <c r="D33" s="19"/>
      <c r="E33" s="19"/>
      <c r="F33" s="20"/>
    </row>
    <row r="34" spans="1:6" ht="16.5">
      <c r="A34" s="21" t="s">
        <v>12</v>
      </c>
      <c r="B34" s="21"/>
      <c r="C34" s="21"/>
      <c r="D34" s="21"/>
      <c r="E34" s="21"/>
      <c r="F34" s="21"/>
    </row>
    <row r="35" spans="1:6" ht="84" customHeight="1">
      <c r="A35" s="27" t="s">
        <v>13</v>
      </c>
      <c r="B35" s="27"/>
      <c r="C35" s="27"/>
      <c r="D35" s="27"/>
      <c r="E35" s="27"/>
      <c r="F35" s="27"/>
    </row>
  </sheetData>
  <sheetProtection password="EB6B" sheet="1" objects="1" scenarios="1"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18" sqref="D18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6" t="str">
        <f>'11月5日'!A1:F1</f>
        <v>渣打全國業餘高爾夫2013年11月份北區分區月賽編組表</v>
      </c>
      <c r="B1" s="26"/>
      <c r="C1" s="26"/>
      <c r="D1" s="26"/>
      <c r="E1" s="26"/>
      <c r="F1" s="26"/>
      <c r="H1" s="22">
        <f>120-COUNTBLANK(C4:F33)</f>
        <v>51</v>
      </c>
    </row>
    <row r="2" spans="1:6" ht="18.75" thickBot="1">
      <c r="A2" s="1" t="str">
        <f>'11月5日'!A2</f>
        <v>地點：北海高爾夫鄉村俱樂部</v>
      </c>
      <c r="B2" s="1"/>
      <c r="C2" s="1"/>
      <c r="D2" s="2" t="s">
        <v>14</v>
      </c>
      <c r="E2" s="1"/>
      <c r="F2" s="3">
        <f>'11月7日'!F2+1</f>
        <v>41586</v>
      </c>
    </row>
    <row r="3" spans="1:6" ht="17.25" thickBot="1">
      <c r="A3" s="4" t="s">
        <v>10</v>
      </c>
      <c r="B3" s="5" t="s">
        <v>11</v>
      </c>
      <c r="C3" s="5" t="s">
        <v>1</v>
      </c>
      <c r="D3" s="5" t="s">
        <v>1</v>
      </c>
      <c r="E3" s="5" t="s">
        <v>1</v>
      </c>
      <c r="F3" s="6" t="s">
        <v>1</v>
      </c>
    </row>
    <row r="4" spans="1:6" ht="18.75">
      <c r="A4" s="7" t="s">
        <v>15</v>
      </c>
      <c r="B4" s="8">
        <v>0.2708333333333333</v>
      </c>
      <c r="C4" s="14" t="s">
        <v>224</v>
      </c>
      <c r="D4" s="14" t="s">
        <v>225</v>
      </c>
      <c r="E4" s="15" t="s">
        <v>226</v>
      </c>
      <c r="F4" s="16" t="s">
        <v>227</v>
      </c>
    </row>
    <row r="5" spans="1:6" ht="18.75">
      <c r="A5" s="12" t="s">
        <v>18</v>
      </c>
      <c r="B5" s="13">
        <v>0.2770833333333333</v>
      </c>
      <c r="C5" s="14" t="s">
        <v>228</v>
      </c>
      <c r="D5" s="14" t="s">
        <v>229</v>
      </c>
      <c r="E5" s="15" t="s">
        <v>230</v>
      </c>
      <c r="F5" s="16" t="s">
        <v>231</v>
      </c>
    </row>
    <row r="6" spans="1:6" ht="18.75">
      <c r="A6" s="12" t="s">
        <v>22</v>
      </c>
      <c r="B6" s="13">
        <v>0.28333333333333327</v>
      </c>
      <c r="C6" s="14" t="s">
        <v>232</v>
      </c>
      <c r="D6" s="14" t="s">
        <v>233</v>
      </c>
      <c r="E6" s="15" t="s">
        <v>234</v>
      </c>
      <c r="F6" s="16" t="s">
        <v>235</v>
      </c>
    </row>
    <row r="7" spans="1:6" ht="18.75">
      <c r="A7" s="12" t="s">
        <v>26</v>
      </c>
      <c r="B7" s="13">
        <v>0.28958333333333325</v>
      </c>
      <c r="C7" s="14" t="s">
        <v>236</v>
      </c>
      <c r="D7" s="14" t="s">
        <v>237</v>
      </c>
      <c r="E7" s="15" t="s">
        <v>238</v>
      </c>
      <c r="F7" s="16" t="s">
        <v>239</v>
      </c>
    </row>
    <row r="8" spans="1:6" ht="18.75">
      <c r="A8" s="12" t="s">
        <v>30</v>
      </c>
      <c r="B8" s="13">
        <v>0.2958333333333332</v>
      </c>
      <c r="C8" s="14" t="s">
        <v>240</v>
      </c>
      <c r="D8" s="14" t="s">
        <v>241</v>
      </c>
      <c r="E8" s="15" t="s">
        <v>242</v>
      </c>
      <c r="F8" s="16" t="s">
        <v>57</v>
      </c>
    </row>
    <row r="9" spans="1:6" ht="18.75">
      <c r="A9" s="12" t="s">
        <v>34</v>
      </c>
      <c r="B9" s="13">
        <v>0.3020833333333332</v>
      </c>
      <c r="C9" s="14" t="s">
        <v>243</v>
      </c>
      <c r="D9" s="14" t="s">
        <v>244</v>
      </c>
      <c r="E9" s="15" t="s">
        <v>245</v>
      </c>
      <c r="F9" s="16" t="s">
        <v>246</v>
      </c>
    </row>
    <row r="10" spans="1:6" ht="18.75">
      <c r="A10" s="12" t="s">
        <v>38</v>
      </c>
      <c r="B10" s="13">
        <v>0.3083333333333332</v>
      </c>
      <c r="C10" s="14" t="s">
        <v>247</v>
      </c>
      <c r="D10" s="14" t="s">
        <v>248</v>
      </c>
      <c r="E10" s="15" t="s">
        <v>249</v>
      </c>
      <c r="F10" s="16" t="s">
        <v>250</v>
      </c>
    </row>
    <row r="11" spans="1:6" ht="18.75">
      <c r="A11" s="12" t="s">
        <v>46</v>
      </c>
      <c r="B11" s="13">
        <v>0.2708333333333333</v>
      </c>
      <c r="C11" s="14" t="s">
        <v>251</v>
      </c>
      <c r="D11" s="14" t="s">
        <v>252</v>
      </c>
      <c r="E11" s="15" t="s">
        <v>253</v>
      </c>
      <c r="F11" s="16" t="s">
        <v>254</v>
      </c>
    </row>
    <row r="12" spans="1:6" ht="18.75">
      <c r="A12" s="12" t="s">
        <v>50</v>
      </c>
      <c r="B12" s="13">
        <v>0.2770833333333333</v>
      </c>
      <c r="C12" s="25" t="s">
        <v>255</v>
      </c>
      <c r="D12" s="14" t="s">
        <v>256</v>
      </c>
      <c r="E12" s="15" t="s">
        <v>257</v>
      </c>
      <c r="F12" s="16" t="s">
        <v>258</v>
      </c>
    </row>
    <row r="13" spans="1:6" ht="18.75">
      <c r="A13" s="12" t="s">
        <v>54</v>
      </c>
      <c r="B13" s="13">
        <v>0.28333333333333327</v>
      </c>
      <c r="C13" s="14" t="s">
        <v>259</v>
      </c>
      <c r="D13" s="14" t="s">
        <v>260</v>
      </c>
      <c r="E13" s="15" t="s">
        <v>261</v>
      </c>
      <c r="F13" s="16" t="s">
        <v>262</v>
      </c>
    </row>
    <row r="14" spans="1:6" ht="18.75">
      <c r="A14" s="12" t="s">
        <v>58</v>
      </c>
      <c r="B14" s="13">
        <v>0.28958333333333325</v>
      </c>
      <c r="C14" s="14" t="s">
        <v>263</v>
      </c>
      <c r="D14" s="14" t="s">
        <v>264</v>
      </c>
      <c r="E14" s="15" t="s">
        <v>265</v>
      </c>
      <c r="F14" s="16" t="s">
        <v>266</v>
      </c>
    </row>
    <row r="15" spans="1:6" ht="18.75">
      <c r="A15" s="12" t="s">
        <v>61</v>
      </c>
      <c r="B15" s="13">
        <v>0.2958333333333332</v>
      </c>
      <c r="C15" s="14" t="s">
        <v>267</v>
      </c>
      <c r="D15" s="14" t="s">
        <v>268</v>
      </c>
      <c r="E15" s="15" t="s">
        <v>269</v>
      </c>
      <c r="F15" s="16" t="s">
        <v>270</v>
      </c>
    </row>
    <row r="16" spans="1:6" ht="18.75">
      <c r="A16" s="12" t="s">
        <v>64</v>
      </c>
      <c r="B16" s="13">
        <v>0.3020833333333332</v>
      </c>
      <c r="C16" s="14" t="s">
        <v>271</v>
      </c>
      <c r="D16" s="14" t="s">
        <v>272</v>
      </c>
      <c r="E16" s="15" t="s">
        <v>273</v>
      </c>
      <c r="F16" s="16" t="s">
        <v>274</v>
      </c>
    </row>
    <row r="17" spans="1:6" ht="18.75">
      <c r="A17" s="12"/>
      <c r="B17" s="13"/>
      <c r="C17" s="14"/>
      <c r="D17" s="14"/>
      <c r="E17" s="15"/>
      <c r="F17" s="16"/>
    </row>
    <row r="18" spans="1:6" ht="18.75">
      <c r="A18" s="12"/>
      <c r="B18" s="13"/>
      <c r="C18" s="14"/>
      <c r="D18" s="14"/>
      <c r="E18" s="15"/>
      <c r="F18" s="16"/>
    </row>
    <row r="19" spans="1:6" ht="18.75">
      <c r="A19" s="12"/>
      <c r="B19" s="13"/>
      <c r="C19" s="15"/>
      <c r="D19" s="15"/>
      <c r="E19" s="15"/>
      <c r="F19" s="16"/>
    </row>
    <row r="20" spans="1:6" ht="18.75">
      <c r="A20" s="12"/>
      <c r="B20" s="13"/>
      <c r="C20" s="15"/>
      <c r="D20" s="15"/>
      <c r="E20" s="15"/>
      <c r="F20" s="16"/>
    </row>
    <row r="21" spans="1:6" ht="18.75">
      <c r="A21" s="12"/>
      <c r="B21" s="13"/>
      <c r="C21" s="15"/>
      <c r="D21" s="15"/>
      <c r="E21" s="15"/>
      <c r="F21" s="16"/>
    </row>
    <row r="22" spans="1:6" ht="18.75">
      <c r="A22" s="12"/>
      <c r="B22" s="13"/>
      <c r="C22" s="15"/>
      <c r="D22" s="15"/>
      <c r="E22" s="15"/>
      <c r="F22" s="16"/>
    </row>
    <row r="23" spans="1:6" ht="18.75">
      <c r="A23" s="12"/>
      <c r="B23" s="13"/>
      <c r="C23" s="15"/>
      <c r="D23" s="15"/>
      <c r="E23" s="15"/>
      <c r="F23" s="16"/>
    </row>
    <row r="24" spans="1:6" ht="18.75">
      <c r="A24" s="12"/>
      <c r="B24" s="13"/>
      <c r="C24" s="15"/>
      <c r="D24" s="15"/>
      <c r="E24" s="15"/>
      <c r="F24" s="16"/>
    </row>
    <row r="25" spans="1:6" ht="18.75">
      <c r="A25" s="12"/>
      <c r="B25" s="13"/>
      <c r="C25" s="15"/>
      <c r="D25" s="15"/>
      <c r="E25" s="15"/>
      <c r="F25" s="16"/>
    </row>
    <row r="26" spans="1:6" ht="18.75">
      <c r="A26" s="12"/>
      <c r="B26" s="13"/>
      <c r="C26" s="15"/>
      <c r="D26" s="15"/>
      <c r="E26" s="15"/>
      <c r="F26" s="16"/>
    </row>
    <row r="27" spans="1:6" ht="18.75">
      <c r="A27" s="12"/>
      <c r="B27" s="13"/>
      <c r="C27" s="15"/>
      <c r="D27" s="15"/>
      <c r="E27" s="15"/>
      <c r="F27" s="16"/>
    </row>
    <row r="28" spans="1:6" ht="18.75">
      <c r="A28" s="12"/>
      <c r="B28" s="13"/>
      <c r="C28" s="15"/>
      <c r="D28" s="15"/>
      <c r="E28" s="15"/>
      <c r="F28" s="16"/>
    </row>
    <row r="29" spans="1:6" ht="18.75">
      <c r="A29" s="12"/>
      <c r="B29" s="13"/>
      <c r="C29" s="15"/>
      <c r="D29" s="15"/>
      <c r="E29" s="15"/>
      <c r="F29" s="16"/>
    </row>
    <row r="30" spans="1:6" ht="18.75">
      <c r="A30" s="12"/>
      <c r="B30" s="13"/>
      <c r="C30" s="15"/>
      <c r="D30" s="15"/>
      <c r="E30" s="15"/>
      <c r="F30" s="16"/>
    </row>
    <row r="31" spans="1:6" ht="18.75">
      <c r="A31" s="12"/>
      <c r="B31" s="13"/>
      <c r="C31" s="15"/>
      <c r="D31" s="15"/>
      <c r="E31" s="15"/>
      <c r="F31" s="16"/>
    </row>
    <row r="32" spans="1:6" ht="18.75">
      <c r="A32" s="12"/>
      <c r="B32" s="13"/>
      <c r="C32" s="15"/>
      <c r="D32" s="15"/>
      <c r="E32" s="15"/>
      <c r="F32" s="16"/>
    </row>
    <row r="33" spans="1:6" ht="19.5" thickBot="1">
      <c r="A33" s="17"/>
      <c r="B33" s="18"/>
      <c r="C33" s="19"/>
      <c r="D33" s="19"/>
      <c r="E33" s="19"/>
      <c r="F33" s="20"/>
    </row>
    <row r="34" spans="1:6" ht="16.5">
      <c r="A34" s="21" t="s">
        <v>12</v>
      </c>
      <c r="B34" s="21"/>
      <c r="C34" s="21"/>
      <c r="D34" s="21"/>
      <c r="E34" s="21"/>
      <c r="F34" s="21"/>
    </row>
    <row r="35" spans="1:6" ht="84" customHeight="1">
      <c r="A35" s="27" t="s">
        <v>13</v>
      </c>
      <c r="B35" s="27"/>
      <c r="C35" s="27"/>
      <c r="D35" s="27"/>
      <c r="E35" s="27"/>
      <c r="F35" s="27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2013-11-07T04:59:04Z</cp:lastPrinted>
  <dcterms:created xsi:type="dcterms:W3CDTF">2013-06-18T12:59:48Z</dcterms:created>
  <dcterms:modified xsi:type="dcterms:W3CDTF">2013-11-07T08:20:29Z</dcterms:modified>
  <cp:category/>
  <cp:version/>
  <cp:contentType/>
  <cp:contentStatus/>
</cp:coreProperties>
</file>