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760" activeTab="0"/>
  </bookViews>
  <sheets>
    <sheet name="編組表2" sheetId="1" r:id="rId1"/>
  </sheets>
  <externalReferences>
    <externalReference r:id="rId4"/>
  </externalReferences>
  <definedNames>
    <definedName name="_xlnm.Print_Area" localSheetId="0">'編組表2'!$A$1:$Q$29</definedName>
  </definedNames>
  <calcPr fullCalcOnLoad="1"/>
</workbook>
</file>

<file path=xl/sharedStrings.xml><?xml version="1.0" encoding="utf-8"?>
<sst xmlns="http://schemas.openxmlformats.org/spreadsheetml/2006/main" count="200" uniqueCount="139">
  <si>
    <t/>
  </si>
  <si>
    <t>比賽日期:103年02月12日</t>
  </si>
  <si>
    <t>組序</t>
  </si>
  <si>
    <t>發球時間</t>
  </si>
  <si>
    <t>組別</t>
  </si>
  <si>
    <t>姓　名</t>
  </si>
  <si>
    <t>OUT</t>
  </si>
  <si>
    <t>IN</t>
  </si>
  <si>
    <t>名次</t>
  </si>
  <si>
    <t>成績</t>
  </si>
  <si>
    <t>第1洞發球</t>
  </si>
  <si>
    <t>男     A           組</t>
  </si>
  <si>
    <t>17</t>
  </si>
  <si>
    <t>18</t>
  </si>
  <si>
    <t>19</t>
  </si>
  <si>
    <t>20</t>
  </si>
  <si>
    <t>13</t>
  </si>
  <si>
    <t>14</t>
  </si>
  <si>
    <t>15</t>
  </si>
  <si>
    <t>16</t>
  </si>
  <si>
    <t>9</t>
  </si>
  <si>
    <t>10</t>
  </si>
  <si>
    <t>11</t>
  </si>
  <si>
    <t>12</t>
  </si>
  <si>
    <t>5</t>
  </si>
  <si>
    <t>6</t>
  </si>
  <si>
    <t>7</t>
  </si>
  <si>
    <t>8</t>
  </si>
  <si>
    <t>1</t>
  </si>
  <si>
    <t>2</t>
  </si>
  <si>
    <t>3</t>
  </si>
  <si>
    <t>4</t>
  </si>
  <si>
    <t>甄試</t>
  </si>
  <si>
    <t>1</t>
  </si>
  <si>
    <t>2</t>
  </si>
  <si>
    <t>3</t>
  </si>
  <si>
    <t xml:space="preserve"> 第6洞發球     </t>
  </si>
  <si>
    <t xml:space="preserve">男         C   組                                            </t>
  </si>
  <si>
    <t xml:space="preserve">男         D 組                                       </t>
  </si>
  <si>
    <t>5</t>
  </si>
  <si>
    <t>甄 試</t>
  </si>
  <si>
    <t>6</t>
  </si>
  <si>
    <t>7</t>
  </si>
  <si>
    <t>第10洞發球</t>
  </si>
  <si>
    <t>男   B   組</t>
  </si>
  <si>
    <t>20</t>
  </si>
  <si>
    <t>21</t>
  </si>
  <si>
    <t>16</t>
  </si>
  <si>
    <t>第14洞發球</t>
  </si>
  <si>
    <t xml:space="preserve">女         A     組                              </t>
  </si>
  <si>
    <t>4</t>
  </si>
  <si>
    <t xml:space="preserve">女
B
組                              </t>
  </si>
  <si>
    <t>女
C
組</t>
  </si>
  <si>
    <t>女
D
組</t>
  </si>
  <si>
    <t>總人數:</t>
  </si>
  <si>
    <t>共23組</t>
  </si>
  <si>
    <t>DQ</t>
  </si>
  <si>
    <t>陳俊佑</t>
  </si>
  <si>
    <t>馬家富</t>
  </si>
  <si>
    <t>周  豪</t>
  </si>
  <si>
    <t>黃韋豪</t>
  </si>
  <si>
    <t>宋奕賢</t>
  </si>
  <si>
    <t>洪嘉駿</t>
  </si>
  <si>
    <t>邱昱嘉</t>
  </si>
  <si>
    <t>劉博誠</t>
  </si>
  <si>
    <t>李俊翰</t>
  </si>
  <si>
    <t>洪昭鑫</t>
  </si>
  <si>
    <t>林辛豪</t>
  </si>
  <si>
    <t>張  群</t>
  </si>
  <si>
    <t>吳心瑋</t>
  </si>
  <si>
    <t>林則甫</t>
  </si>
  <si>
    <t>王文暘</t>
  </si>
  <si>
    <t>許閎軒</t>
  </si>
  <si>
    <t>施俊宇</t>
  </si>
  <si>
    <t>賴嘉一</t>
  </si>
  <si>
    <t>周威丞</t>
  </si>
  <si>
    <t>黃議增</t>
  </si>
  <si>
    <t>何昱震</t>
  </si>
  <si>
    <t>郭鉦唯</t>
  </si>
  <si>
    <t>李柏緯</t>
  </si>
  <si>
    <t>許晉彰</t>
  </si>
  <si>
    <t>李尚融</t>
  </si>
  <si>
    <t>陳秉豪</t>
  </si>
  <si>
    <t>黃曜陞</t>
  </si>
  <si>
    <t>吳俊翰</t>
  </si>
  <si>
    <t>楊孝哲</t>
  </si>
  <si>
    <t>楊云睿</t>
  </si>
  <si>
    <t>蘇柏瑋</t>
  </si>
  <si>
    <t>楊英翰</t>
  </si>
  <si>
    <t>胡宇棠</t>
  </si>
  <si>
    <t>陳季群</t>
  </si>
  <si>
    <t>李長祐</t>
  </si>
  <si>
    <t>柯亮宇</t>
  </si>
  <si>
    <t>簡士閔</t>
  </si>
  <si>
    <t>陳伯睿</t>
  </si>
  <si>
    <t>郭鉦翎</t>
  </si>
  <si>
    <t>楊雅安</t>
  </si>
  <si>
    <t>許淮茜</t>
  </si>
  <si>
    <t>薛惟隆</t>
  </si>
  <si>
    <t>吳伊恩</t>
  </si>
  <si>
    <t>黃曜霆</t>
  </si>
  <si>
    <t>陳敬文</t>
  </si>
  <si>
    <t>黃順亘</t>
  </si>
  <si>
    <t>陳宗揚</t>
  </si>
  <si>
    <t>鄭丞宏</t>
  </si>
  <si>
    <t>陳敬仁</t>
  </si>
  <si>
    <t>陳敬方</t>
  </si>
  <si>
    <t>謝品濬</t>
  </si>
  <si>
    <t>簡振宇</t>
  </si>
  <si>
    <t>林宸駒</t>
  </si>
  <si>
    <t>林家睿</t>
  </si>
  <si>
    <t>吳育愷</t>
  </si>
  <si>
    <t>史哲宇</t>
  </si>
  <si>
    <t>陳伯豪</t>
  </si>
  <si>
    <t>王偉軒</t>
  </si>
  <si>
    <t>盧彥融</t>
  </si>
  <si>
    <t>蘇宥睿</t>
  </si>
  <si>
    <t>林義淵</t>
  </si>
  <si>
    <t>黃紹恩</t>
  </si>
  <si>
    <t>林潔心</t>
  </si>
  <si>
    <t>高紫琳</t>
  </si>
  <si>
    <t>張慈恩</t>
  </si>
  <si>
    <t>吳芷昀</t>
  </si>
  <si>
    <t>黃婉萍</t>
  </si>
  <si>
    <t>蔡欣儒</t>
  </si>
  <si>
    <t>黃郁心</t>
  </si>
  <si>
    <t>胡家碩</t>
  </si>
  <si>
    <t>沈欣諭</t>
  </si>
  <si>
    <t>楊玉婷</t>
  </si>
  <si>
    <t>馮立顏</t>
  </si>
  <si>
    <t>莊淳雯</t>
  </si>
  <si>
    <t>葉芯霈</t>
  </si>
  <si>
    <t>顏鈺昕</t>
  </si>
  <si>
    <t>張昕樵</t>
  </si>
  <si>
    <t>廖映筑</t>
  </si>
  <si>
    <t>鄭昕然</t>
  </si>
  <si>
    <t>吳純葳</t>
  </si>
  <si>
    <t>廖信淳</t>
  </si>
  <si>
    <t>莊雅茜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</si>
</sst>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name val="標楷體"/>
      <family val="4"/>
    </font>
    <font>
      <b/>
      <sz val="20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9"/>
      <name val="細明體"/>
      <family val="3"/>
    </font>
    <font>
      <sz val="14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sz val="8"/>
      <name val="標楷體"/>
      <family val="4"/>
    </font>
    <font>
      <b/>
      <sz val="8"/>
      <name val="標楷體"/>
      <family val="4"/>
    </font>
    <font>
      <b/>
      <sz val="11"/>
      <name val="標楷體"/>
      <family val="4"/>
    </font>
    <font>
      <sz val="1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88">
    <xf numFmtId="0" fontId="0" fillId="0" borderId="0" xfId="0" applyFont="1" applyAlignment="1">
      <alignment vertical="center"/>
    </xf>
    <xf numFmtId="0" fontId="10" fillId="0" borderId="10" xfId="33" applyNumberFormat="1" applyFont="1" applyFill="1" applyBorder="1" applyAlignment="1">
      <alignment horizontal="center" vertical="center"/>
      <protection/>
    </xf>
    <xf numFmtId="0" fontId="4" fillId="0" borderId="0" xfId="33" applyFont="1" applyAlignment="1">
      <alignment vertical="center"/>
      <protection/>
    </xf>
    <xf numFmtId="0" fontId="5" fillId="0" borderId="0" xfId="33" applyFont="1" applyBorder="1" applyAlignment="1">
      <alignment vertical="center"/>
      <protection/>
    </xf>
    <xf numFmtId="0" fontId="14" fillId="0" borderId="0" xfId="33" applyFont="1" applyAlignment="1">
      <alignment horizontal="left" vertical="center"/>
      <protection/>
    </xf>
    <xf numFmtId="0" fontId="6" fillId="0" borderId="0" xfId="33" applyFont="1" applyBorder="1" applyAlignment="1">
      <alignment horizontal="left"/>
      <protection/>
    </xf>
    <xf numFmtId="0" fontId="6" fillId="0" borderId="0" xfId="33" applyFont="1" applyBorder="1" applyAlignment="1">
      <alignment/>
      <protection/>
    </xf>
    <xf numFmtId="0" fontId="7" fillId="0" borderId="0" xfId="33" applyFont="1" applyBorder="1" applyAlignment="1">
      <alignment horizontal="right"/>
      <protection/>
    </xf>
    <xf numFmtId="0" fontId="14" fillId="0" borderId="0" xfId="33" applyFont="1" applyAlignment="1">
      <alignment horizontal="left"/>
      <protection/>
    </xf>
    <xf numFmtId="0" fontId="6" fillId="0" borderId="0" xfId="33" applyFont="1" applyAlignment="1">
      <alignment/>
      <protection/>
    </xf>
    <xf numFmtId="0" fontId="15" fillId="0" borderId="11" xfId="33" applyFont="1" applyBorder="1" applyAlignment="1">
      <alignment horizontal="distributed" vertical="center"/>
      <protection/>
    </xf>
    <xf numFmtId="0" fontId="5" fillId="0" borderId="11" xfId="33" applyNumberFormat="1" applyFont="1" applyBorder="1" applyAlignment="1">
      <alignment horizontal="center" vertical="center"/>
      <protection/>
    </xf>
    <xf numFmtId="0" fontId="13" fillId="0" borderId="0" xfId="33" applyFont="1" applyAlignment="1">
      <alignment horizontal="left"/>
      <protection/>
    </xf>
    <xf numFmtId="0" fontId="11" fillId="0" borderId="0" xfId="33" applyFont="1" applyAlignment="1">
      <alignment/>
      <protection/>
    </xf>
    <xf numFmtId="0" fontId="10" fillId="0" borderId="12" xfId="33" applyFont="1" applyBorder="1" applyAlignment="1">
      <alignment horizontal="distributed" vertical="center"/>
      <protection/>
    </xf>
    <xf numFmtId="0" fontId="4" fillId="0" borderId="12" xfId="33" applyFont="1" applyBorder="1" applyAlignment="1">
      <alignment horizontal="center" vertical="center"/>
      <protection/>
    </xf>
    <xf numFmtId="0" fontId="5" fillId="0" borderId="12" xfId="33" applyNumberFormat="1" applyFont="1" applyBorder="1" applyAlignment="1">
      <alignment vertical="center"/>
      <protection/>
    </xf>
    <xf numFmtId="0" fontId="4" fillId="0" borderId="12" xfId="33" applyNumberFormat="1" applyFont="1" applyBorder="1" applyAlignment="1">
      <alignment horizontal="center" vertical="center"/>
      <protection/>
    </xf>
    <xf numFmtId="0" fontId="4" fillId="0" borderId="13" xfId="33" applyNumberFormat="1" applyFont="1" applyBorder="1" applyAlignment="1">
      <alignment horizontal="center" vertical="center"/>
      <protection/>
    </xf>
    <xf numFmtId="0" fontId="12" fillId="0" borderId="14" xfId="33" applyFont="1" applyBorder="1" applyAlignment="1">
      <alignment horizontal="center" vertical="center"/>
      <protection/>
    </xf>
    <xf numFmtId="20" fontId="12" fillId="0" borderId="11" xfId="33" applyNumberFormat="1" applyFont="1" applyBorder="1" applyAlignment="1">
      <alignment horizontal="center" vertical="center"/>
      <protection/>
    </xf>
    <xf numFmtId="49" fontId="10" fillId="0" borderId="11" xfId="33" applyNumberFormat="1" applyFont="1" applyBorder="1" applyAlignment="1">
      <alignment horizontal="distributed" vertical="center"/>
      <protection/>
    </xf>
    <xf numFmtId="0" fontId="16" fillId="0" borderId="11" xfId="33" applyNumberFormat="1" applyFont="1" applyBorder="1" applyAlignment="1">
      <alignment horizontal="center" vertical="center"/>
      <protection/>
    </xf>
    <xf numFmtId="0" fontId="16" fillId="0" borderId="15" xfId="33" applyNumberFormat="1" applyFont="1" applyBorder="1" applyAlignment="1">
      <alignment horizontal="center" vertical="center"/>
      <protection/>
    </xf>
    <xf numFmtId="0" fontId="12" fillId="0" borderId="16" xfId="33" applyFont="1" applyBorder="1" applyAlignment="1">
      <alignment horizontal="center" vertical="center"/>
      <protection/>
    </xf>
    <xf numFmtId="20" fontId="12" fillId="0" borderId="17" xfId="33" applyNumberFormat="1" applyFont="1" applyBorder="1" applyAlignment="1">
      <alignment horizontal="center" vertical="center"/>
      <protection/>
    </xf>
    <xf numFmtId="49" fontId="10" fillId="0" borderId="17" xfId="33" applyNumberFormat="1" applyFont="1" applyBorder="1" applyAlignment="1">
      <alignment horizontal="distributed" vertical="center"/>
      <protection/>
    </xf>
    <xf numFmtId="0" fontId="16" fillId="0" borderId="17" xfId="33" applyNumberFormat="1" applyFont="1" applyBorder="1" applyAlignment="1">
      <alignment horizontal="center" vertical="center"/>
      <protection/>
    </xf>
    <xf numFmtId="0" fontId="16" fillId="0" borderId="18" xfId="33" applyNumberFormat="1" applyFont="1" applyBorder="1" applyAlignment="1">
      <alignment horizontal="center" vertical="center"/>
      <protection/>
    </xf>
    <xf numFmtId="0" fontId="12" fillId="0" borderId="19" xfId="33" applyFont="1" applyBorder="1" applyAlignment="1">
      <alignment horizontal="center" vertical="center"/>
      <protection/>
    </xf>
    <xf numFmtId="20" fontId="12" fillId="0" borderId="20" xfId="33" applyNumberFormat="1" applyFont="1" applyBorder="1" applyAlignment="1">
      <alignment horizontal="center" vertical="center"/>
      <protection/>
    </xf>
    <xf numFmtId="49" fontId="10" fillId="0" borderId="20" xfId="33" applyNumberFormat="1" applyFont="1" applyBorder="1" applyAlignment="1">
      <alignment horizontal="distributed" vertical="center"/>
      <protection/>
    </xf>
    <xf numFmtId="0" fontId="16" fillId="0" borderId="20" xfId="33" applyNumberFormat="1" applyFont="1" applyBorder="1" applyAlignment="1">
      <alignment horizontal="center" vertical="center"/>
      <protection/>
    </xf>
    <xf numFmtId="0" fontId="16" fillId="0" borderId="21" xfId="33" applyNumberFormat="1" applyFont="1" applyBorder="1" applyAlignment="1">
      <alignment horizontal="center" vertical="center"/>
      <protection/>
    </xf>
    <xf numFmtId="0" fontId="12" fillId="0" borderId="22" xfId="33" applyFont="1" applyBorder="1" applyAlignment="1">
      <alignment horizontal="center" vertical="center"/>
      <protection/>
    </xf>
    <xf numFmtId="20" fontId="12" fillId="0" borderId="23" xfId="33" applyNumberFormat="1" applyFont="1" applyBorder="1" applyAlignment="1">
      <alignment horizontal="center" vertical="center"/>
      <protection/>
    </xf>
    <xf numFmtId="49" fontId="10" fillId="0" borderId="23" xfId="33" applyNumberFormat="1" applyFont="1" applyBorder="1" applyAlignment="1">
      <alignment vertical="center" wrapText="1"/>
      <protection/>
    </xf>
    <xf numFmtId="49" fontId="10" fillId="0" borderId="23" xfId="33" applyNumberFormat="1" applyFont="1" applyBorder="1" applyAlignment="1">
      <alignment horizontal="distributed" vertical="center"/>
      <protection/>
    </xf>
    <xf numFmtId="0" fontId="16" fillId="0" borderId="23" xfId="33" applyNumberFormat="1" applyFont="1" applyBorder="1" applyAlignment="1">
      <alignment horizontal="center" vertical="center"/>
      <protection/>
    </xf>
    <xf numFmtId="0" fontId="16" fillId="0" borderId="10" xfId="33" applyNumberFormat="1" applyFont="1" applyBorder="1" applyAlignment="1">
      <alignment horizontal="center" vertical="center"/>
      <protection/>
    </xf>
    <xf numFmtId="0" fontId="12" fillId="0" borderId="24" xfId="33" applyFont="1" applyBorder="1" applyAlignment="1">
      <alignment horizontal="center" vertical="center"/>
      <protection/>
    </xf>
    <xf numFmtId="20" fontId="12" fillId="0" borderId="25" xfId="33" applyNumberFormat="1" applyFont="1" applyBorder="1" applyAlignment="1">
      <alignment horizontal="center" vertical="center"/>
      <protection/>
    </xf>
    <xf numFmtId="49" fontId="10" fillId="0" borderId="25" xfId="33" applyNumberFormat="1" applyFont="1" applyBorder="1" applyAlignment="1">
      <alignment horizontal="distributed" vertical="center"/>
      <protection/>
    </xf>
    <xf numFmtId="0" fontId="16" fillId="0" borderId="25" xfId="33" applyNumberFormat="1" applyFont="1" applyBorder="1" applyAlignment="1">
      <alignment horizontal="center" vertical="center"/>
      <protection/>
    </xf>
    <xf numFmtId="0" fontId="16" fillId="0" borderId="26" xfId="33" applyNumberFormat="1" applyFont="1" applyBorder="1" applyAlignment="1">
      <alignment horizontal="center" vertical="center"/>
      <protection/>
    </xf>
    <xf numFmtId="0" fontId="13" fillId="0" borderId="0" xfId="33" applyFont="1" applyBorder="1" applyAlignment="1">
      <alignment horizontal="left"/>
      <protection/>
    </xf>
    <xf numFmtId="0" fontId="11" fillId="0" borderId="0" xfId="33" applyFont="1" applyBorder="1" applyAlignment="1">
      <alignment/>
      <protection/>
    </xf>
    <xf numFmtId="176" fontId="10" fillId="0" borderId="20" xfId="33" applyNumberFormat="1" applyFont="1" applyFill="1" applyBorder="1" applyAlignment="1">
      <alignment horizontal="center" vertical="center"/>
      <protection/>
    </xf>
    <xf numFmtId="0" fontId="10" fillId="0" borderId="20" xfId="33" applyNumberFormat="1" applyFont="1" applyFill="1" applyBorder="1" applyAlignment="1">
      <alignment vertical="center"/>
      <protection/>
    </xf>
    <xf numFmtId="0" fontId="10" fillId="0" borderId="21" xfId="33" applyNumberFormat="1" applyFont="1" applyFill="1" applyBorder="1" applyAlignment="1">
      <alignment vertical="center"/>
      <protection/>
    </xf>
    <xf numFmtId="0" fontId="10" fillId="0" borderId="23" xfId="33" applyFont="1" applyBorder="1" applyAlignment="1">
      <alignment horizontal="center" vertical="center" wrapText="1"/>
      <protection/>
    </xf>
    <xf numFmtId="0" fontId="12" fillId="0" borderId="27" xfId="33" applyFont="1" applyBorder="1" applyAlignment="1">
      <alignment horizontal="center" vertical="center"/>
      <protection/>
    </xf>
    <xf numFmtId="20" fontId="12" fillId="0" borderId="12" xfId="33" applyNumberFormat="1" applyFont="1" applyBorder="1" applyAlignment="1">
      <alignment horizontal="center" vertical="center"/>
      <protection/>
    </xf>
    <xf numFmtId="49" fontId="10" fillId="0" borderId="12" xfId="33" applyNumberFormat="1" applyFont="1" applyBorder="1" applyAlignment="1">
      <alignment horizontal="distributed" vertical="center"/>
      <protection/>
    </xf>
    <xf numFmtId="0" fontId="16" fillId="0" borderId="12" xfId="33" applyNumberFormat="1" applyFont="1" applyBorder="1" applyAlignment="1">
      <alignment horizontal="center" vertical="center"/>
      <protection/>
    </xf>
    <xf numFmtId="0" fontId="16" fillId="0" borderId="13" xfId="33" applyNumberFormat="1" applyFont="1" applyBorder="1" applyAlignment="1">
      <alignment horizontal="center" vertical="center"/>
      <protection/>
    </xf>
    <xf numFmtId="0" fontId="12" fillId="0" borderId="28" xfId="33" applyFont="1" applyBorder="1" applyAlignment="1">
      <alignment horizontal="center" vertical="center"/>
      <protection/>
    </xf>
    <xf numFmtId="20" fontId="12" fillId="0" borderId="29" xfId="33" applyNumberFormat="1" applyFont="1" applyBorder="1" applyAlignment="1">
      <alignment horizontal="center" vertical="center"/>
      <protection/>
    </xf>
    <xf numFmtId="0" fontId="10" fillId="0" borderId="29" xfId="33" applyFont="1" applyBorder="1" applyAlignment="1">
      <alignment horizontal="center" vertical="center" wrapText="1"/>
      <protection/>
    </xf>
    <xf numFmtId="49" fontId="10" fillId="0" borderId="29" xfId="33" applyNumberFormat="1" applyFont="1" applyBorder="1" applyAlignment="1">
      <alignment horizontal="distributed" vertical="center"/>
      <protection/>
    </xf>
    <xf numFmtId="0" fontId="16" fillId="0" borderId="29" xfId="33" applyNumberFormat="1" applyFont="1" applyBorder="1" applyAlignment="1">
      <alignment horizontal="center" vertical="center"/>
      <protection/>
    </xf>
    <xf numFmtId="0" fontId="16" fillId="0" borderId="30" xfId="33" applyNumberFormat="1" applyFont="1" applyBorder="1" applyAlignment="1">
      <alignment horizontal="center" vertical="center"/>
      <protection/>
    </xf>
    <xf numFmtId="176" fontId="10" fillId="0" borderId="23" xfId="33" applyNumberFormat="1" applyFont="1" applyFill="1" applyBorder="1" applyAlignment="1">
      <alignment horizontal="center" vertical="center"/>
      <protection/>
    </xf>
    <xf numFmtId="0" fontId="10" fillId="0" borderId="23" xfId="33" applyNumberFormat="1" applyFont="1" applyFill="1" applyBorder="1" applyAlignment="1">
      <alignment horizontal="center" vertical="center"/>
      <protection/>
    </xf>
    <xf numFmtId="0" fontId="11" fillId="0" borderId="0" xfId="33" applyFont="1">
      <alignment/>
      <protection/>
    </xf>
    <xf numFmtId="0" fontId="11" fillId="0" borderId="0" xfId="33" applyFont="1" applyAlignment="1">
      <alignment horizontal="left"/>
      <protection/>
    </xf>
    <xf numFmtId="0" fontId="8" fillId="0" borderId="14" xfId="33" applyFont="1" applyBorder="1" applyAlignment="1">
      <alignment horizontal="center" vertical="center" wrapText="1"/>
      <protection/>
    </xf>
    <xf numFmtId="0" fontId="8" fillId="0" borderId="27" xfId="33" applyFont="1" applyBorder="1" applyAlignment="1">
      <alignment horizontal="center" vertical="center" wrapText="1"/>
      <protection/>
    </xf>
    <xf numFmtId="0" fontId="15" fillId="0" borderId="11" xfId="33" applyFont="1" applyBorder="1" applyAlignment="1">
      <alignment horizontal="distributed" vertical="center"/>
      <protection/>
    </xf>
    <xf numFmtId="0" fontId="8" fillId="0" borderId="11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center" vertical="center" wrapText="1"/>
      <protection/>
    </xf>
    <xf numFmtId="0" fontId="5" fillId="0" borderId="11" xfId="33" applyNumberFormat="1" applyFont="1" applyBorder="1" applyAlignment="1">
      <alignment horizontal="center" vertical="center"/>
      <protection/>
    </xf>
    <xf numFmtId="0" fontId="5" fillId="0" borderId="15" xfId="33" applyNumberFormat="1" applyFont="1" applyBorder="1" applyAlignment="1">
      <alignment horizontal="center" vertical="center"/>
      <protection/>
    </xf>
    <xf numFmtId="0" fontId="16" fillId="0" borderId="31" xfId="33" applyFont="1" applyFill="1" applyBorder="1" applyAlignment="1">
      <alignment horizontal="center" vertical="center" textRotation="255"/>
      <protection/>
    </xf>
    <xf numFmtId="0" fontId="3" fillId="0" borderId="32" xfId="33" applyBorder="1">
      <alignment/>
      <protection/>
    </xf>
    <xf numFmtId="0" fontId="3" fillId="0" borderId="23" xfId="33" applyBorder="1">
      <alignment/>
      <protection/>
    </xf>
    <xf numFmtId="49" fontId="10" fillId="0" borderId="31" xfId="33" applyNumberFormat="1" applyFont="1" applyBorder="1" applyAlignment="1">
      <alignment horizontal="center" vertical="center" wrapText="1"/>
      <protection/>
    </xf>
    <xf numFmtId="49" fontId="10" fillId="0" borderId="32" xfId="33" applyNumberFormat="1" applyFont="1" applyBorder="1" applyAlignment="1">
      <alignment horizontal="center" vertical="center" wrapText="1"/>
      <protection/>
    </xf>
    <xf numFmtId="49" fontId="10" fillId="0" borderId="33" xfId="33" applyNumberFormat="1" applyFont="1" applyBorder="1" applyAlignment="1">
      <alignment horizontal="center" vertical="center" wrapText="1"/>
      <protection/>
    </xf>
    <xf numFmtId="0" fontId="16" fillId="0" borderId="11" xfId="33" applyFont="1" applyFill="1" applyBorder="1" applyAlignment="1">
      <alignment horizontal="center" vertical="center" textRotation="255"/>
      <protection/>
    </xf>
    <xf numFmtId="0" fontId="16" fillId="0" borderId="17" xfId="33" applyFont="1" applyFill="1" applyBorder="1" applyAlignment="1">
      <alignment horizontal="center" vertical="center" textRotation="255"/>
      <protection/>
    </xf>
    <xf numFmtId="0" fontId="16" fillId="0" borderId="12" xfId="33" applyFont="1" applyFill="1" applyBorder="1" applyAlignment="1">
      <alignment horizontal="center" vertical="center" textRotation="255"/>
      <protection/>
    </xf>
    <xf numFmtId="49" fontId="10" fillId="0" borderId="11" xfId="33" applyNumberFormat="1" applyFont="1" applyBorder="1" applyAlignment="1">
      <alignment horizontal="center" vertical="center" wrapText="1"/>
      <protection/>
    </xf>
    <xf numFmtId="49" fontId="10" fillId="0" borderId="20" xfId="33" applyNumberFormat="1" applyFont="1" applyBorder="1" applyAlignment="1">
      <alignment horizontal="center" vertical="center" wrapText="1"/>
      <protection/>
    </xf>
    <xf numFmtId="49" fontId="10" fillId="0" borderId="25" xfId="33" applyNumberFormat="1" applyFont="1" applyBorder="1" applyAlignment="1">
      <alignment horizontal="center" vertical="center" wrapText="1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0" fillId="0" borderId="17" xfId="33" applyFont="1" applyBorder="1" applyAlignment="1">
      <alignment horizontal="center" vertical="center" wrapText="1"/>
      <protection/>
    </xf>
    <xf numFmtId="0" fontId="10" fillId="0" borderId="12" xfId="33" applyFont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142875</xdr:colOff>
      <xdr:row>1</xdr:row>
      <xdr:rowOff>95250</xdr:rowOff>
    </xdr:to>
    <xdr:pic>
      <xdr:nvPicPr>
        <xdr:cNvPr id="1" name="Picture 5" descr="高協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23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2</xdr:col>
      <xdr:colOff>123825</xdr:colOff>
      <xdr:row>1</xdr:row>
      <xdr:rowOff>123825</xdr:rowOff>
    </xdr:to>
    <xdr:pic>
      <xdr:nvPicPr>
        <xdr:cNvPr id="2" name="Picture 6" descr="渣打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6286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0</xdr:row>
      <xdr:rowOff>0</xdr:rowOff>
    </xdr:from>
    <xdr:to>
      <xdr:col>4</xdr:col>
      <xdr:colOff>476250</xdr:colOff>
      <xdr:row>0</xdr:row>
      <xdr:rowOff>428625</xdr:rowOff>
    </xdr:to>
    <xdr:pic>
      <xdr:nvPicPr>
        <xdr:cNvPr id="3" name="Picture 7" descr="logo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0"/>
          <a:ext cx="1476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021112&#21488;&#21335;(&#26032;&#21270;)&#26376;&#20363;&#36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球員資料表"/>
      <sheetName val="當月報名資料"/>
      <sheetName val="收據"/>
      <sheetName val="請假函(橫) (2)"/>
      <sheetName val="橫式信封(C45)"/>
      <sheetName val="編組表1"/>
      <sheetName val="成績表"/>
      <sheetName val="編組表2"/>
      <sheetName val="獎狀"/>
      <sheetName val="計分卡"/>
      <sheetName val="計分卡 (2)"/>
      <sheetName val="奨學金"/>
      <sheetName val="獎金信封"/>
      <sheetName val="次月報名"/>
      <sheetName val="通過名單"/>
      <sheetName val="橫式信封(C45) (2)"/>
      <sheetName val="甄試評鑑表"/>
      <sheetName val="滿18歲之名單"/>
      <sheetName val="請假名單"/>
    </sheetNames>
    <sheetDataSet>
      <sheetData sheetId="5">
        <row r="1">
          <cell r="F1" t="str">
            <v>渣打全國業餘高爾夫南區分區月賽02月份出發編組表</v>
          </cell>
        </row>
        <row r="2">
          <cell r="A2" t="str">
            <v>比賽地點:台南(新化)高爾夫球場 TEL:06-5901666*88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="70" zoomScaleNormal="70" zoomScaleSheetLayoutView="75" zoomScalePageLayoutView="0" workbookViewId="0" topLeftCell="A1">
      <selection activeCell="X14" sqref="X14"/>
    </sheetView>
  </sheetViews>
  <sheetFormatPr defaultColWidth="9.00390625" defaultRowHeight="15.75"/>
  <cols>
    <col min="1" max="1" width="5.625" style="64" customWidth="1"/>
    <col min="2" max="3" width="9.25390625" style="64" bestFit="1" customWidth="1"/>
    <col min="4" max="4" width="6.375" style="64" customWidth="1"/>
    <col min="5" max="5" width="6.25390625" style="64" customWidth="1"/>
    <col min="6" max="6" width="13.625" style="64" customWidth="1"/>
    <col min="7" max="7" width="8.25390625" style="64" customWidth="1"/>
    <col min="8" max="8" width="6.25390625" style="64" customWidth="1"/>
    <col min="9" max="9" width="13.75390625" style="64" customWidth="1"/>
    <col min="10" max="10" width="8.25390625" style="64" customWidth="1"/>
    <col min="11" max="11" width="6.25390625" style="64" customWidth="1"/>
    <col min="12" max="12" width="13.75390625" style="64" customWidth="1"/>
    <col min="13" max="13" width="8.25390625" style="64" customWidth="1"/>
    <col min="14" max="14" width="6.25390625" style="64" customWidth="1"/>
    <col min="15" max="15" width="13.75390625" style="64" customWidth="1"/>
    <col min="16" max="16" width="8.25390625" style="64" customWidth="1"/>
    <col min="17" max="17" width="3.25390625" style="12" customWidth="1"/>
    <col min="18" max="16384" width="9.00390625" style="64" customWidth="1"/>
  </cols>
  <sheetData>
    <row r="1" spans="2:17" s="2" customFormat="1" ht="36" customHeight="1">
      <c r="B1" s="3"/>
      <c r="C1" s="3"/>
      <c r="D1" s="3"/>
      <c r="E1" s="3"/>
      <c r="G1" s="3" t="str">
        <f>'[1]編組表1'!F1</f>
        <v>渣打全國業餘高爾夫南區分區月賽02月份出發編組表</v>
      </c>
      <c r="H1" s="3"/>
      <c r="I1" s="3"/>
      <c r="J1" s="3"/>
      <c r="K1" s="3"/>
      <c r="L1" s="3"/>
      <c r="M1" s="3"/>
      <c r="N1" s="3"/>
      <c r="O1" s="3"/>
      <c r="P1" s="3"/>
      <c r="Q1" s="4"/>
    </row>
    <row r="2" spans="1:17" s="9" customFormat="1" ht="66" customHeight="1" thickBot="1">
      <c r="A2" s="5" t="str">
        <f>'[1]編組表1'!A2</f>
        <v>比賽地點:台南(新化)高爾夫球場 TEL:06-5901666*88</v>
      </c>
      <c r="B2" s="5"/>
      <c r="C2" s="5"/>
      <c r="D2" s="5"/>
      <c r="E2" s="5"/>
      <c r="F2" s="5"/>
      <c r="G2" s="5"/>
      <c r="H2" s="6"/>
      <c r="I2" s="6"/>
      <c r="J2" s="6"/>
      <c r="K2" s="6"/>
      <c r="L2" s="5" t="s">
        <v>1</v>
      </c>
      <c r="M2" s="6"/>
      <c r="N2" s="7"/>
      <c r="O2" s="7"/>
      <c r="P2" s="7"/>
      <c r="Q2" s="8"/>
    </row>
    <row r="3" spans="1:17" s="13" customFormat="1" ht="31.5" customHeight="1">
      <c r="A3" s="66" t="s">
        <v>2</v>
      </c>
      <c r="B3" s="68" t="s">
        <v>3</v>
      </c>
      <c r="C3" s="68"/>
      <c r="D3" s="69" t="s">
        <v>4</v>
      </c>
      <c r="E3" s="10"/>
      <c r="F3" s="71" t="s">
        <v>5</v>
      </c>
      <c r="G3" s="71"/>
      <c r="H3" s="11"/>
      <c r="I3" s="71" t="s">
        <v>5</v>
      </c>
      <c r="J3" s="71"/>
      <c r="K3" s="11"/>
      <c r="L3" s="71" t="s">
        <v>5</v>
      </c>
      <c r="M3" s="71"/>
      <c r="N3" s="11"/>
      <c r="O3" s="71" t="s">
        <v>5</v>
      </c>
      <c r="P3" s="72"/>
      <c r="Q3" s="12"/>
    </row>
    <row r="4" spans="1:17" s="13" customFormat="1" ht="33.75" customHeight="1" thickBot="1">
      <c r="A4" s="67"/>
      <c r="B4" s="14" t="s">
        <v>6</v>
      </c>
      <c r="C4" s="14" t="s">
        <v>7</v>
      </c>
      <c r="D4" s="70"/>
      <c r="E4" s="15" t="s">
        <v>8</v>
      </c>
      <c r="F4" s="16"/>
      <c r="G4" s="17" t="s">
        <v>9</v>
      </c>
      <c r="H4" s="15" t="s">
        <v>8</v>
      </c>
      <c r="I4" s="16"/>
      <c r="J4" s="17" t="s">
        <v>9</v>
      </c>
      <c r="K4" s="15" t="s">
        <v>8</v>
      </c>
      <c r="L4" s="16"/>
      <c r="M4" s="17" t="s">
        <v>9</v>
      </c>
      <c r="N4" s="15" t="s">
        <v>8</v>
      </c>
      <c r="O4" s="16"/>
      <c r="P4" s="18" t="s">
        <v>9</v>
      </c>
      <c r="Q4" s="12"/>
    </row>
    <row r="5" spans="1:17" s="13" customFormat="1" ht="42.75" customHeight="1">
      <c r="A5" s="19">
        <v>1</v>
      </c>
      <c r="B5" s="20">
        <v>0.2708333333333333</v>
      </c>
      <c r="C5" s="73" t="s">
        <v>10</v>
      </c>
      <c r="D5" s="76" t="s">
        <v>11</v>
      </c>
      <c r="E5" s="21" t="s">
        <v>12</v>
      </c>
      <c r="F5" s="22" t="s">
        <v>57</v>
      </c>
      <c r="G5" s="22">
        <v>92</v>
      </c>
      <c r="H5" s="21" t="s">
        <v>13</v>
      </c>
      <c r="I5" s="22" t="s">
        <v>58</v>
      </c>
      <c r="J5" s="22">
        <v>92</v>
      </c>
      <c r="K5" s="21" t="s">
        <v>14</v>
      </c>
      <c r="L5" s="22" t="s">
        <v>59</v>
      </c>
      <c r="M5" s="22">
        <v>93</v>
      </c>
      <c r="N5" s="21" t="s">
        <v>15</v>
      </c>
      <c r="O5" s="22" t="s">
        <v>60</v>
      </c>
      <c r="P5" s="23" t="s">
        <v>56</v>
      </c>
      <c r="Q5" s="12"/>
    </row>
    <row r="6" spans="1:17" s="13" customFormat="1" ht="42.75" customHeight="1">
      <c r="A6" s="24">
        <v>2</v>
      </c>
      <c r="B6" s="25">
        <v>0.27708333333333335</v>
      </c>
      <c r="C6" s="74"/>
      <c r="D6" s="77"/>
      <c r="E6" s="26" t="s">
        <v>16</v>
      </c>
      <c r="F6" s="27" t="s">
        <v>61</v>
      </c>
      <c r="G6" s="27">
        <v>85</v>
      </c>
      <c r="H6" s="26" t="s">
        <v>17</v>
      </c>
      <c r="I6" s="27" t="s">
        <v>62</v>
      </c>
      <c r="J6" s="27">
        <v>85</v>
      </c>
      <c r="K6" s="26" t="s">
        <v>18</v>
      </c>
      <c r="L6" s="27" t="s">
        <v>63</v>
      </c>
      <c r="M6" s="27">
        <v>89</v>
      </c>
      <c r="N6" s="26" t="s">
        <v>19</v>
      </c>
      <c r="O6" s="27" t="s">
        <v>64</v>
      </c>
      <c r="P6" s="28">
        <v>90</v>
      </c>
      <c r="Q6" s="12"/>
    </row>
    <row r="7" spans="1:17" s="13" customFormat="1" ht="42.75" customHeight="1">
      <c r="A7" s="24">
        <v>3</v>
      </c>
      <c r="B7" s="25">
        <v>0.283333333333333</v>
      </c>
      <c r="C7" s="74"/>
      <c r="D7" s="77"/>
      <c r="E7" s="26" t="s">
        <v>20</v>
      </c>
      <c r="F7" s="27" t="s">
        <v>65</v>
      </c>
      <c r="G7" s="27">
        <v>80</v>
      </c>
      <c r="H7" s="26" t="s">
        <v>21</v>
      </c>
      <c r="I7" s="27" t="s">
        <v>66</v>
      </c>
      <c r="J7" s="27">
        <v>80</v>
      </c>
      <c r="K7" s="26" t="s">
        <v>22</v>
      </c>
      <c r="L7" s="27" t="s">
        <v>67</v>
      </c>
      <c r="M7" s="27">
        <v>81</v>
      </c>
      <c r="N7" s="26" t="s">
        <v>23</v>
      </c>
      <c r="O7" s="27" t="s">
        <v>68</v>
      </c>
      <c r="P7" s="28">
        <v>83</v>
      </c>
      <c r="Q7" s="12"/>
    </row>
    <row r="8" spans="1:17" s="13" customFormat="1" ht="42.75" customHeight="1">
      <c r="A8" s="24">
        <v>4</v>
      </c>
      <c r="B8" s="25">
        <v>0.289583333333333</v>
      </c>
      <c r="C8" s="74"/>
      <c r="D8" s="77"/>
      <c r="E8" s="26" t="s">
        <v>24</v>
      </c>
      <c r="F8" s="27" t="s">
        <v>69</v>
      </c>
      <c r="G8" s="27">
        <v>78</v>
      </c>
      <c r="H8" s="26" t="s">
        <v>25</v>
      </c>
      <c r="I8" s="27" t="s">
        <v>70</v>
      </c>
      <c r="J8" s="27">
        <v>78</v>
      </c>
      <c r="K8" s="26" t="s">
        <v>26</v>
      </c>
      <c r="L8" s="27" t="s">
        <v>71</v>
      </c>
      <c r="M8" s="27">
        <v>79</v>
      </c>
      <c r="N8" s="26" t="s">
        <v>27</v>
      </c>
      <c r="O8" s="27" t="s">
        <v>72</v>
      </c>
      <c r="P8" s="28">
        <v>80</v>
      </c>
      <c r="Q8" s="12"/>
    </row>
    <row r="9" spans="1:17" s="13" customFormat="1" ht="42.75" customHeight="1" thickBot="1">
      <c r="A9" s="29">
        <v>5</v>
      </c>
      <c r="B9" s="30">
        <v>0.295833333333333</v>
      </c>
      <c r="C9" s="74"/>
      <c r="D9" s="78"/>
      <c r="E9" s="31" t="s">
        <v>28</v>
      </c>
      <c r="F9" s="32" t="s">
        <v>73</v>
      </c>
      <c r="G9" s="32">
        <v>72</v>
      </c>
      <c r="H9" s="31" t="s">
        <v>29</v>
      </c>
      <c r="I9" s="32" t="s">
        <v>74</v>
      </c>
      <c r="J9" s="32">
        <v>76</v>
      </c>
      <c r="K9" s="31" t="s">
        <v>30</v>
      </c>
      <c r="L9" s="32" t="s">
        <v>75</v>
      </c>
      <c r="M9" s="32">
        <v>77</v>
      </c>
      <c r="N9" s="31" t="s">
        <v>31</v>
      </c>
      <c r="O9" s="32" t="s">
        <v>76</v>
      </c>
      <c r="P9" s="33">
        <v>77</v>
      </c>
      <c r="Q9" s="12">
        <v>20</v>
      </c>
    </row>
    <row r="10" spans="1:17" s="13" customFormat="1" ht="42.75" customHeight="1" thickBot="1" thickTop="1">
      <c r="A10" s="34">
        <v>6</v>
      </c>
      <c r="B10" s="35">
        <v>0.3020833333333333</v>
      </c>
      <c r="C10" s="75"/>
      <c r="D10" s="36" t="s">
        <v>32</v>
      </c>
      <c r="E10" s="37" t="s">
        <v>33</v>
      </c>
      <c r="F10" s="38" t="s">
        <v>77</v>
      </c>
      <c r="G10" s="38">
        <v>99</v>
      </c>
      <c r="H10" s="37" t="s">
        <v>34</v>
      </c>
      <c r="I10" s="38" t="s">
        <v>78</v>
      </c>
      <c r="J10" s="38">
        <v>112</v>
      </c>
      <c r="K10" s="37" t="s">
        <v>35</v>
      </c>
      <c r="L10" s="38" t="s">
        <v>79</v>
      </c>
      <c r="M10" s="38">
        <v>134</v>
      </c>
      <c r="N10" s="37" t="s">
        <v>31</v>
      </c>
      <c r="O10" s="38" t="s">
        <v>80</v>
      </c>
      <c r="P10" s="39">
        <v>114</v>
      </c>
      <c r="Q10" s="12">
        <v>4</v>
      </c>
    </row>
    <row r="11" spans="1:17" s="13" customFormat="1" ht="42.75" customHeight="1">
      <c r="A11" s="19">
        <v>1</v>
      </c>
      <c r="B11" s="20">
        <v>0.2708333333333333</v>
      </c>
      <c r="C11" s="79" t="s">
        <v>36</v>
      </c>
      <c r="D11" s="82" t="s">
        <v>37</v>
      </c>
      <c r="E11" s="21" t="s">
        <v>24</v>
      </c>
      <c r="F11" s="22" t="s">
        <v>81</v>
      </c>
      <c r="G11" s="22">
        <v>98</v>
      </c>
      <c r="H11" s="21" t="s">
        <v>25</v>
      </c>
      <c r="I11" s="22" t="s">
        <v>82</v>
      </c>
      <c r="J11" s="22">
        <v>110</v>
      </c>
      <c r="K11" s="21" t="s">
        <v>26</v>
      </c>
      <c r="L11" s="22" t="s">
        <v>83</v>
      </c>
      <c r="M11" s="22">
        <v>118</v>
      </c>
      <c r="N11" s="21" t="s">
        <v>27</v>
      </c>
      <c r="O11" s="22" t="s">
        <v>84</v>
      </c>
      <c r="P11" s="23">
        <v>165</v>
      </c>
      <c r="Q11" s="12"/>
    </row>
    <row r="12" spans="1:17" s="13" customFormat="1" ht="42.75" customHeight="1" thickBot="1">
      <c r="A12" s="29">
        <v>2</v>
      </c>
      <c r="B12" s="30">
        <v>0.27708333333333335</v>
      </c>
      <c r="C12" s="80"/>
      <c r="D12" s="83"/>
      <c r="E12" s="31" t="s">
        <v>33</v>
      </c>
      <c r="F12" s="32" t="s">
        <v>85</v>
      </c>
      <c r="G12" s="32">
        <v>82</v>
      </c>
      <c r="H12" s="31" t="s">
        <v>34</v>
      </c>
      <c r="I12" s="32" t="s">
        <v>86</v>
      </c>
      <c r="J12" s="32">
        <v>88</v>
      </c>
      <c r="K12" s="31" t="s">
        <v>35</v>
      </c>
      <c r="L12" s="32" t="s">
        <v>87</v>
      </c>
      <c r="M12" s="32">
        <v>88</v>
      </c>
      <c r="N12" s="31" t="s">
        <v>31</v>
      </c>
      <c r="O12" s="32" t="s">
        <v>88</v>
      </c>
      <c r="P12" s="33">
        <v>93</v>
      </c>
      <c r="Q12" s="12">
        <v>8</v>
      </c>
    </row>
    <row r="13" spans="1:17" s="46" customFormat="1" ht="42.75" customHeight="1" thickTop="1">
      <c r="A13" s="40">
        <v>3</v>
      </c>
      <c r="B13" s="41">
        <v>0.283333333333333</v>
      </c>
      <c r="C13" s="80"/>
      <c r="D13" s="84" t="s">
        <v>38</v>
      </c>
      <c r="E13" s="42" t="s">
        <v>31</v>
      </c>
      <c r="F13" s="43" t="s">
        <v>89</v>
      </c>
      <c r="G13" s="43">
        <v>107</v>
      </c>
      <c r="H13" s="42" t="s">
        <v>39</v>
      </c>
      <c r="I13" s="43" t="s">
        <v>90</v>
      </c>
      <c r="J13" s="43">
        <v>108</v>
      </c>
      <c r="K13" s="42"/>
      <c r="L13" s="43"/>
      <c r="M13" s="43"/>
      <c r="N13" s="42"/>
      <c r="O13" s="43"/>
      <c r="P13" s="44"/>
      <c r="Q13" s="45"/>
    </row>
    <row r="14" spans="1:17" s="46" customFormat="1" ht="42.75" customHeight="1" thickBot="1">
      <c r="A14" s="29">
        <v>4</v>
      </c>
      <c r="B14" s="30">
        <v>0.289583333333333</v>
      </c>
      <c r="C14" s="80"/>
      <c r="D14" s="83"/>
      <c r="E14" s="31" t="s">
        <v>33</v>
      </c>
      <c r="F14" s="32" t="s">
        <v>91</v>
      </c>
      <c r="G14" s="32">
        <v>87</v>
      </c>
      <c r="H14" s="31" t="s">
        <v>34</v>
      </c>
      <c r="I14" s="32" t="s">
        <v>92</v>
      </c>
      <c r="J14" s="32">
        <v>92</v>
      </c>
      <c r="K14" s="31" t="s">
        <v>35</v>
      </c>
      <c r="L14" s="32" t="s">
        <v>93</v>
      </c>
      <c r="M14" s="32">
        <v>94</v>
      </c>
      <c r="N14" s="47"/>
      <c r="O14" s="48" t="s">
        <v>0</v>
      </c>
      <c r="P14" s="49"/>
      <c r="Q14" s="45">
        <v>5</v>
      </c>
    </row>
    <row r="15" spans="1:17" s="46" customFormat="1" ht="42.75" customHeight="1" thickBot="1" thickTop="1">
      <c r="A15" s="34">
        <v>5</v>
      </c>
      <c r="B15" s="35">
        <v>0.295833333333333</v>
      </c>
      <c r="C15" s="81"/>
      <c r="D15" s="50" t="s">
        <v>40</v>
      </c>
      <c r="E15" s="37" t="s">
        <v>39</v>
      </c>
      <c r="F15" s="38" t="s">
        <v>94</v>
      </c>
      <c r="G15" s="38">
        <v>97</v>
      </c>
      <c r="H15" s="37" t="s">
        <v>41</v>
      </c>
      <c r="I15" s="38" t="s">
        <v>95</v>
      </c>
      <c r="J15" s="38">
        <v>152</v>
      </c>
      <c r="K15" s="37" t="s">
        <v>42</v>
      </c>
      <c r="L15" s="38" t="s">
        <v>96</v>
      </c>
      <c r="M15" s="38">
        <v>142</v>
      </c>
      <c r="N15" s="37" t="s">
        <v>27</v>
      </c>
      <c r="O15" s="38" t="s">
        <v>97</v>
      </c>
      <c r="P15" s="39">
        <v>122</v>
      </c>
      <c r="Q15" s="45">
        <v>4</v>
      </c>
    </row>
    <row r="16" spans="1:17" s="13" customFormat="1" ht="42.75" customHeight="1">
      <c r="A16" s="19">
        <v>1</v>
      </c>
      <c r="B16" s="79" t="s">
        <v>43</v>
      </c>
      <c r="C16" s="20">
        <v>0.2708333333333333</v>
      </c>
      <c r="D16" s="85" t="s">
        <v>44</v>
      </c>
      <c r="E16" s="21" t="s">
        <v>14</v>
      </c>
      <c r="F16" s="22" t="s">
        <v>98</v>
      </c>
      <c r="G16" s="22">
        <v>98</v>
      </c>
      <c r="H16" s="21" t="s">
        <v>45</v>
      </c>
      <c r="I16" s="22" t="s">
        <v>99</v>
      </c>
      <c r="J16" s="22">
        <v>98</v>
      </c>
      <c r="K16" s="21" t="s">
        <v>46</v>
      </c>
      <c r="L16" s="22" t="s">
        <v>100</v>
      </c>
      <c r="M16" s="22">
        <v>138</v>
      </c>
      <c r="N16" s="21"/>
      <c r="O16" s="22"/>
      <c r="P16" s="23"/>
      <c r="Q16" s="12"/>
    </row>
    <row r="17" spans="1:17" s="13" customFormat="1" ht="42.75" customHeight="1">
      <c r="A17" s="24">
        <v>2</v>
      </c>
      <c r="B17" s="80"/>
      <c r="C17" s="25">
        <v>0.27708333333333335</v>
      </c>
      <c r="D17" s="86"/>
      <c r="E17" s="26" t="s">
        <v>47</v>
      </c>
      <c r="F17" s="27" t="s">
        <v>101</v>
      </c>
      <c r="G17" s="27">
        <v>92</v>
      </c>
      <c r="H17" s="26" t="s">
        <v>12</v>
      </c>
      <c r="I17" s="27" t="s">
        <v>102</v>
      </c>
      <c r="J17" s="27">
        <v>94</v>
      </c>
      <c r="K17" s="26" t="s">
        <v>13</v>
      </c>
      <c r="L17" s="27" t="s">
        <v>103</v>
      </c>
      <c r="M17" s="27">
        <v>94</v>
      </c>
      <c r="N17" s="26"/>
      <c r="O17" s="27"/>
      <c r="P17" s="28"/>
      <c r="Q17" s="12"/>
    </row>
    <row r="18" spans="1:17" s="13" customFormat="1" ht="42.75" customHeight="1">
      <c r="A18" s="24">
        <v>3</v>
      </c>
      <c r="B18" s="80"/>
      <c r="C18" s="25">
        <v>0.283333333333333</v>
      </c>
      <c r="D18" s="86"/>
      <c r="E18" s="26" t="s">
        <v>16</v>
      </c>
      <c r="F18" s="27" t="s">
        <v>104</v>
      </c>
      <c r="G18" s="27">
        <v>85</v>
      </c>
      <c r="H18" s="26" t="s">
        <v>17</v>
      </c>
      <c r="I18" s="27" t="s">
        <v>105</v>
      </c>
      <c r="J18" s="27">
        <v>86</v>
      </c>
      <c r="K18" s="26" t="s">
        <v>18</v>
      </c>
      <c r="L18" s="27" t="s">
        <v>106</v>
      </c>
      <c r="M18" s="27">
        <v>87</v>
      </c>
      <c r="N18" s="26"/>
      <c r="O18" s="27"/>
      <c r="P18" s="28"/>
      <c r="Q18" s="12"/>
    </row>
    <row r="19" spans="1:17" s="13" customFormat="1" ht="42.75" customHeight="1">
      <c r="A19" s="24">
        <v>4</v>
      </c>
      <c r="B19" s="80"/>
      <c r="C19" s="25">
        <v>0.289583333333333</v>
      </c>
      <c r="D19" s="86"/>
      <c r="E19" s="26" t="s">
        <v>20</v>
      </c>
      <c r="F19" s="27" t="s">
        <v>107</v>
      </c>
      <c r="G19" s="27">
        <v>82</v>
      </c>
      <c r="H19" s="26" t="s">
        <v>21</v>
      </c>
      <c r="I19" s="27" t="s">
        <v>108</v>
      </c>
      <c r="J19" s="27">
        <v>83</v>
      </c>
      <c r="K19" s="26" t="s">
        <v>22</v>
      </c>
      <c r="L19" s="27" t="s">
        <v>109</v>
      </c>
      <c r="M19" s="27">
        <v>84</v>
      </c>
      <c r="N19" s="26" t="s">
        <v>23</v>
      </c>
      <c r="O19" s="27" t="s">
        <v>110</v>
      </c>
      <c r="P19" s="28">
        <v>84</v>
      </c>
      <c r="Q19" s="12"/>
    </row>
    <row r="20" spans="1:17" s="13" customFormat="1" ht="42.75" customHeight="1">
      <c r="A20" s="24">
        <v>5</v>
      </c>
      <c r="B20" s="80"/>
      <c r="C20" s="25">
        <v>0.295833333333333</v>
      </c>
      <c r="D20" s="86"/>
      <c r="E20" s="26" t="s">
        <v>24</v>
      </c>
      <c r="F20" s="27" t="s">
        <v>111</v>
      </c>
      <c r="G20" s="27">
        <v>80</v>
      </c>
      <c r="H20" s="26" t="s">
        <v>25</v>
      </c>
      <c r="I20" s="27" t="s">
        <v>112</v>
      </c>
      <c r="J20" s="27">
        <v>81</v>
      </c>
      <c r="K20" s="26" t="s">
        <v>26</v>
      </c>
      <c r="L20" s="27" t="s">
        <v>113</v>
      </c>
      <c r="M20" s="27">
        <v>81</v>
      </c>
      <c r="N20" s="26" t="s">
        <v>27</v>
      </c>
      <c r="O20" s="27" t="s">
        <v>114</v>
      </c>
      <c r="P20" s="28">
        <v>82</v>
      </c>
      <c r="Q20" s="12"/>
    </row>
    <row r="21" spans="1:17" s="13" customFormat="1" ht="42.75" customHeight="1" thickBot="1">
      <c r="A21" s="51">
        <v>6</v>
      </c>
      <c r="B21" s="81"/>
      <c r="C21" s="52">
        <v>0.3020833333333333</v>
      </c>
      <c r="D21" s="87"/>
      <c r="E21" s="53" t="s">
        <v>28</v>
      </c>
      <c r="F21" s="54" t="s">
        <v>115</v>
      </c>
      <c r="G21" s="54">
        <v>76</v>
      </c>
      <c r="H21" s="53" t="s">
        <v>29</v>
      </c>
      <c r="I21" s="54" t="s">
        <v>116</v>
      </c>
      <c r="J21" s="54">
        <v>77</v>
      </c>
      <c r="K21" s="53" t="s">
        <v>30</v>
      </c>
      <c r="L21" s="54" t="s">
        <v>117</v>
      </c>
      <c r="M21" s="54">
        <v>78</v>
      </c>
      <c r="N21" s="53" t="s">
        <v>31</v>
      </c>
      <c r="O21" s="54" t="s">
        <v>118</v>
      </c>
      <c r="P21" s="55">
        <v>78</v>
      </c>
      <c r="Q21" s="12">
        <v>21</v>
      </c>
    </row>
    <row r="22" spans="1:17" s="13" customFormat="1" ht="42.75" customHeight="1">
      <c r="A22" s="19">
        <v>1</v>
      </c>
      <c r="B22" s="79" t="s">
        <v>48</v>
      </c>
      <c r="C22" s="20">
        <v>0.2708333333333333</v>
      </c>
      <c r="D22" s="82" t="s">
        <v>49</v>
      </c>
      <c r="E22" s="21" t="s">
        <v>50</v>
      </c>
      <c r="F22" s="22" t="s">
        <v>119</v>
      </c>
      <c r="G22" s="22">
        <v>88</v>
      </c>
      <c r="H22" s="21" t="s">
        <v>24</v>
      </c>
      <c r="I22" s="22" t="s">
        <v>120</v>
      </c>
      <c r="J22" s="22">
        <v>92</v>
      </c>
      <c r="K22" s="21" t="s">
        <v>25</v>
      </c>
      <c r="L22" s="22" t="s">
        <v>121</v>
      </c>
      <c r="M22" s="22">
        <v>102</v>
      </c>
      <c r="N22" s="21"/>
      <c r="O22" s="22"/>
      <c r="P22" s="23"/>
      <c r="Q22" s="12"/>
    </row>
    <row r="23" spans="1:17" s="13" customFormat="1" ht="42.75" customHeight="1" thickBot="1">
      <c r="A23" s="29">
        <v>2</v>
      </c>
      <c r="B23" s="80"/>
      <c r="C23" s="30">
        <v>0.27708333333333335</v>
      </c>
      <c r="D23" s="83"/>
      <c r="E23" s="31" t="s">
        <v>28</v>
      </c>
      <c r="F23" s="32" t="s">
        <v>122</v>
      </c>
      <c r="G23" s="32">
        <v>79</v>
      </c>
      <c r="H23" s="31" t="s">
        <v>29</v>
      </c>
      <c r="I23" s="32" t="s">
        <v>123</v>
      </c>
      <c r="J23" s="32">
        <v>79</v>
      </c>
      <c r="K23" s="31" t="s">
        <v>30</v>
      </c>
      <c r="L23" s="32" t="s">
        <v>124</v>
      </c>
      <c r="M23" s="32">
        <v>84</v>
      </c>
      <c r="N23" s="31"/>
      <c r="O23" s="32"/>
      <c r="P23" s="33"/>
      <c r="Q23" s="12">
        <v>6</v>
      </c>
    </row>
    <row r="24" spans="1:17" s="13" customFormat="1" ht="42.75" customHeight="1" thickTop="1">
      <c r="A24" s="40">
        <v>3</v>
      </c>
      <c r="B24" s="80"/>
      <c r="C24" s="41">
        <v>0.283333333333333</v>
      </c>
      <c r="D24" s="84" t="s">
        <v>51</v>
      </c>
      <c r="E24" s="42" t="s">
        <v>39</v>
      </c>
      <c r="F24" s="43" t="s">
        <v>125</v>
      </c>
      <c r="G24" s="43">
        <v>91</v>
      </c>
      <c r="H24" s="42" t="s">
        <v>41</v>
      </c>
      <c r="I24" s="43" t="s">
        <v>126</v>
      </c>
      <c r="J24" s="43">
        <v>97</v>
      </c>
      <c r="K24" s="42" t="s">
        <v>42</v>
      </c>
      <c r="L24" s="43" t="s">
        <v>127</v>
      </c>
      <c r="M24" s="43">
        <v>103</v>
      </c>
      <c r="N24" s="42" t="s">
        <v>27</v>
      </c>
      <c r="O24" s="43" t="s">
        <v>128</v>
      </c>
      <c r="P24" s="44">
        <v>108</v>
      </c>
      <c r="Q24" s="12"/>
    </row>
    <row r="25" spans="1:17" s="13" customFormat="1" ht="42.75" customHeight="1" thickBot="1">
      <c r="A25" s="29">
        <v>4</v>
      </c>
      <c r="B25" s="80"/>
      <c r="C25" s="30">
        <v>0.289583333333333</v>
      </c>
      <c r="D25" s="83"/>
      <c r="E25" s="31" t="s">
        <v>28</v>
      </c>
      <c r="F25" s="32" t="s">
        <v>129</v>
      </c>
      <c r="G25" s="32">
        <v>83</v>
      </c>
      <c r="H25" s="31" t="s">
        <v>29</v>
      </c>
      <c r="I25" s="32" t="s">
        <v>130</v>
      </c>
      <c r="J25" s="32">
        <v>83</v>
      </c>
      <c r="K25" s="31" t="s">
        <v>30</v>
      </c>
      <c r="L25" s="32" t="s">
        <v>131</v>
      </c>
      <c r="M25" s="32">
        <v>88</v>
      </c>
      <c r="N25" s="31" t="s">
        <v>31</v>
      </c>
      <c r="O25" s="32" t="s">
        <v>132</v>
      </c>
      <c r="P25" s="33">
        <v>91</v>
      </c>
      <c r="Q25" s="12">
        <v>8</v>
      </c>
    </row>
    <row r="26" spans="1:17" s="13" customFormat="1" ht="60" customHeight="1" thickBot="1" thickTop="1">
      <c r="A26" s="56">
        <v>5</v>
      </c>
      <c r="B26" s="80"/>
      <c r="C26" s="57">
        <v>0.295833333333333</v>
      </c>
      <c r="D26" s="58" t="s">
        <v>52</v>
      </c>
      <c r="E26" s="59" t="s">
        <v>33</v>
      </c>
      <c r="F26" s="60" t="s">
        <v>133</v>
      </c>
      <c r="G26" s="60">
        <v>96</v>
      </c>
      <c r="H26" s="59" t="s">
        <v>34</v>
      </c>
      <c r="I26" s="60" t="s">
        <v>134</v>
      </c>
      <c r="J26" s="60">
        <v>101</v>
      </c>
      <c r="K26" s="59" t="s">
        <v>35</v>
      </c>
      <c r="L26" s="60" t="s">
        <v>135</v>
      </c>
      <c r="M26" s="60">
        <v>102</v>
      </c>
      <c r="N26" s="59"/>
      <c r="O26" s="60"/>
      <c r="P26" s="61"/>
      <c r="Q26" s="12">
        <v>3</v>
      </c>
    </row>
    <row r="27" spans="1:17" s="13" customFormat="1" ht="60" customHeight="1" thickBot="1" thickTop="1">
      <c r="A27" s="34">
        <v>6</v>
      </c>
      <c r="B27" s="81"/>
      <c r="C27" s="35">
        <v>0.3020833333333333</v>
      </c>
      <c r="D27" s="50" t="s">
        <v>53</v>
      </c>
      <c r="E27" s="37" t="s">
        <v>33</v>
      </c>
      <c r="F27" s="38" t="s">
        <v>136</v>
      </c>
      <c r="G27" s="38">
        <v>100</v>
      </c>
      <c r="H27" s="37" t="s">
        <v>34</v>
      </c>
      <c r="I27" s="38" t="s">
        <v>137</v>
      </c>
      <c r="J27" s="38">
        <v>109</v>
      </c>
      <c r="K27" s="37" t="s">
        <v>35</v>
      </c>
      <c r="L27" s="38" t="s">
        <v>138</v>
      </c>
      <c r="M27" s="38">
        <v>111</v>
      </c>
      <c r="N27" s="62"/>
      <c r="O27" s="63"/>
      <c r="P27" s="1"/>
      <c r="Q27" s="12">
        <v>3</v>
      </c>
    </row>
    <row r="29" spans="13:15" ht="23.25" customHeight="1">
      <c r="M29" s="64" t="s">
        <v>54</v>
      </c>
      <c r="N29" s="65">
        <f>SUM(Q5:Q27)</f>
        <v>82</v>
      </c>
      <c r="O29" s="64" t="s">
        <v>55</v>
      </c>
    </row>
  </sheetData>
  <sheetProtection/>
  <mergeCells count="17">
    <mergeCell ref="B16:B21"/>
    <mergeCell ref="D16:D21"/>
    <mergeCell ref="B22:B27"/>
    <mergeCell ref="D22:D23"/>
    <mergeCell ref="D24:D25"/>
    <mergeCell ref="O3:P3"/>
    <mergeCell ref="C5:C10"/>
    <mergeCell ref="D5:D9"/>
    <mergeCell ref="C11:C15"/>
    <mergeCell ref="D11:D12"/>
    <mergeCell ref="D13:D14"/>
    <mergeCell ref="L3:M3"/>
    <mergeCell ref="A3:A4"/>
    <mergeCell ref="B3:C3"/>
    <mergeCell ref="D3:D4"/>
    <mergeCell ref="F3:G3"/>
    <mergeCell ref="I3:J3"/>
  </mergeCells>
  <printOptions horizontalCentered="1"/>
  <pageMargins left="0.31496062992125984" right="0.25" top="0.4724409448818898" bottom="0" header="0.3937007874015748" footer="0.11811023622047245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2014-02-11T06:05:34Z</dcterms:modified>
  <cp:category/>
  <cp:version/>
  <cp:contentType/>
  <cp:contentStatus/>
</cp:coreProperties>
</file>