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7740" firstSheet="3" activeTab="3"/>
  </bookViews>
  <sheets>
    <sheet name="4月1日" sheetId="1" state="hidden" r:id="rId1"/>
    <sheet name="4月2日" sheetId="2" state="hidden" r:id="rId2"/>
    <sheet name="4月3日" sheetId="3" state="hidden" r:id="rId3"/>
    <sheet name="4月4日" sheetId="4" r:id="rId4"/>
  </sheets>
  <definedNames>
    <definedName name="_xlnm.Print_Area" localSheetId="0">'4月1日'!$A$1:$F$35</definedName>
    <definedName name="_xlnm.Print_Area" localSheetId="1">'4月2日'!$A$1:$F$35</definedName>
    <definedName name="_xlnm.Print_Area" localSheetId="2">'4月3日'!$A$1:$F$35</definedName>
    <definedName name="_xlnm.Print_Area" localSheetId="3">'4月4日'!$A$1:$F$35</definedName>
  </definedNames>
  <calcPr fullCalcOnLoad="1"/>
</workbook>
</file>

<file path=xl/sharedStrings.xml><?xml version="1.0" encoding="utf-8"?>
<sst xmlns="http://schemas.openxmlformats.org/spreadsheetml/2006/main" count="380" uniqueCount="288">
  <si>
    <t>第 一 回 合</t>
  </si>
  <si>
    <t>姓      名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</si>
  <si>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</si>
  <si>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</si>
  <si>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</si>
  <si>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</si>
  <si>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</si>
  <si>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</si>
  <si>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</si>
  <si>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</si>
  <si>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洞-組</t>
  </si>
  <si>
    <t>時間</t>
  </si>
  <si>
    <t>注意事項：</t>
  </si>
  <si>
    <t xml:space="preserve">    一參加比賽選手，請於出發前20分鐘向大會報到，並於開球前10分鐘至發球台等候開球及領取記分卡(超過時
        間者各罰二桿)。
    二如因故不克參加，須於比賽前二天持假單(附證明文件)向本會請假。無故缺度者，將提報大會懲處。
    三比賽回合中禁止在場內抽菸，嚼食檳榔，禁止使用任何電子儀器(違者第一次罰二桿，第二次取消資格)。
    四有關比賽訊息及編組表於每回合前一日晚上公告於高協網站。</t>
  </si>
  <si>
    <t>Out-01</t>
  </si>
  <si>
    <t>Out-02</t>
  </si>
  <si>
    <t>陳孟德  男Ｂ</t>
  </si>
  <si>
    <t>Out-03</t>
  </si>
  <si>
    <t>Out-04</t>
  </si>
  <si>
    <t>周雨農  男Ｂ</t>
  </si>
  <si>
    <t>沙比亞特馬克  男Ｂ</t>
  </si>
  <si>
    <t>Out-05</t>
  </si>
  <si>
    <t>周柏岳  男Ｂ</t>
  </si>
  <si>
    <t>Out-06</t>
  </si>
  <si>
    <t>楊凱鈞  男Ｂ</t>
  </si>
  <si>
    <t>Out-07</t>
  </si>
  <si>
    <t>黃泊儒  男Ｂ</t>
  </si>
  <si>
    <t>孔德恕  男Ｂ</t>
  </si>
  <si>
    <t>Out-08</t>
  </si>
  <si>
    <t>楊鎮謙  男Ｂ</t>
  </si>
  <si>
    <t>鄧庭皓  男Ｂ</t>
  </si>
  <si>
    <t>In-01</t>
  </si>
  <si>
    <t>陳宥蓁  男Ｂ</t>
  </si>
  <si>
    <t>陳霆宇  男Ｂ</t>
  </si>
  <si>
    <t>In-02</t>
  </si>
  <si>
    <t>徐嘉哲  男Ｂ</t>
  </si>
  <si>
    <t>In-03</t>
  </si>
  <si>
    <t>林子涵  女Ｂ</t>
  </si>
  <si>
    <t/>
  </si>
  <si>
    <t>In-04</t>
  </si>
  <si>
    <t>林冠妤  女Ｂ</t>
  </si>
  <si>
    <t>周翊庭  女Ｂ</t>
  </si>
  <si>
    <t>In-05</t>
  </si>
  <si>
    <t>黃郁評  女Ｂ</t>
  </si>
  <si>
    <t>In-06</t>
  </si>
  <si>
    <t>盧玟諭  女Ｂ</t>
  </si>
  <si>
    <t>In-07</t>
  </si>
  <si>
    <t>石澄璇  女Ｂ</t>
  </si>
  <si>
    <t>In-08</t>
  </si>
  <si>
    <t>許諾心  女Ｂ</t>
  </si>
  <si>
    <t>劉少允  女Ｂ</t>
  </si>
  <si>
    <t>劉庭妤  女Ｃ</t>
  </si>
  <si>
    <t>黃亭瑄  女Ｄ</t>
  </si>
  <si>
    <t>溫　娣  女Ａ</t>
  </si>
  <si>
    <t>溫茜婷  女Ａ</t>
  </si>
  <si>
    <t>郭涵涓  女Ａ</t>
  </si>
  <si>
    <t>劉威汎  男Ａ</t>
  </si>
  <si>
    <t>陳傑生  男Ａ</t>
  </si>
  <si>
    <t>溫楨祥  男Ａ</t>
  </si>
  <si>
    <t>林煒傑  男Ａ</t>
  </si>
  <si>
    <t>黃泊淵  男Ａ</t>
  </si>
  <si>
    <t>黃冠勳  男Ａ</t>
  </si>
  <si>
    <t>李明隆  男Ｃ</t>
  </si>
  <si>
    <t>洪棋剴  男Ｃ</t>
  </si>
  <si>
    <t>陳頎森  男Ｃ</t>
  </si>
  <si>
    <t>黃楷雯  女Ｃ</t>
  </si>
  <si>
    <t>賴思彤  女Ｃ</t>
  </si>
  <si>
    <t>劉殷睿  男Ｃ</t>
  </si>
  <si>
    <t>朱庭昀  女Ｂ</t>
  </si>
  <si>
    <t>第 二 回 合</t>
  </si>
  <si>
    <t>郭謙羿  男Ｂ</t>
  </si>
  <si>
    <t>黃郁翔  男Ｂ</t>
  </si>
  <si>
    <t>黃至翊  男Ｂ</t>
  </si>
  <si>
    <t>謝霆葳  男Ｂ</t>
  </si>
  <si>
    <t>林紹白  男Ｂ</t>
  </si>
  <si>
    <t>侯羽薔  女Ｂ</t>
  </si>
  <si>
    <t>唐佳杏  女Ｃ</t>
  </si>
  <si>
    <t>周書羽  女Ｃ</t>
  </si>
  <si>
    <t>劉芃姍  女Ｃ</t>
  </si>
  <si>
    <t>袁翊礬  男Ｄ</t>
  </si>
  <si>
    <t>鄧庭宇  男Ｄ</t>
  </si>
  <si>
    <t>毛怜絜  女Ａ</t>
  </si>
  <si>
    <t>唐瑋安  女Ａ</t>
  </si>
  <si>
    <t>陳威勝  男Ａ</t>
  </si>
  <si>
    <t>江以晨  男Ａ</t>
  </si>
  <si>
    <t>沈威成  男Ａ</t>
  </si>
  <si>
    <t>李昭樺  男Ａ</t>
  </si>
  <si>
    <t>何易叡  男Ａ</t>
  </si>
  <si>
    <t>蔡凱任  男Ａ</t>
  </si>
  <si>
    <t>張峰銓  男Ａ</t>
  </si>
  <si>
    <t>陳佑宇  男Ｃ</t>
  </si>
  <si>
    <t>黃而夫  男Ｃ</t>
  </si>
  <si>
    <t>第 一 回 合</t>
  </si>
  <si>
    <t>傅　筑  女Ｃ</t>
  </si>
  <si>
    <t>陳宗侖  男Ｄ</t>
  </si>
  <si>
    <t>黃伯恩  男Ｄ</t>
  </si>
  <si>
    <t>葉宇桓  男Ｄ</t>
  </si>
  <si>
    <t>黃至晨  男Ｄ</t>
  </si>
  <si>
    <t>劉慧庭  女Ａ</t>
  </si>
  <si>
    <t>梁祺芬  女Ａ</t>
  </si>
  <si>
    <t>黃筠筑  女Ａ</t>
  </si>
  <si>
    <t>張予禎  女Ａ</t>
  </si>
  <si>
    <t>黃如楨  女Ａ</t>
  </si>
  <si>
    <t>Out-09</t>
  </si>
  <si>
    <t>巫耀微  男Ａ</t>
  </si>
  <si>
    <t>許瑋哲  男Ａ</t>
  </si>
  <si>
    <t>林柏凱  男Ａ</t>
  </si>
  <si>
    <t>葉蔚廷  男Ａ</t>
  </si>
  <si>
    <t>羅士堯  男Ａ</t>
  </si>
  <si>
    <t>葉　甫  男Ａ</t>
  </si>
  <si>
    <t>王璽安  男Ａ</t>
  </si>
  <si>
    <t>陳宇凡  男Ａ</t>
  </si>
  <si>
    <t>黃千鴻  男Ａ</t>
  </si>
  <si>
    <t>賀威瑋  男Ａ</t>
  </si>
  <si>
    <t>張鈞沂  男Ａ</t>
  </si>
  <si>
    <t>葉佳胤  男Ｃ</t>
  </si>
  <si>
    <t>陳衍仁  男Ｃ</t>
  </si>
  <si>
    <t>廖崇漢  男Ｃ</t>
  </si>
  <si>
    <t>郭傳良  男Ｃ</t>
  </si>
  <si>
    <t>In-10</t>
  </si>
  <si>
    <t>In-09</t>
  </si>
  <si>
    <t>In-11</t>
  </si>
  <si>
    <t>In-12</t>
  </si>
  <si>
    <t>柳智浩  男Ｂ</t>
  </si>
  <si>
    <t>鄧翊宏  男Ｂ</t>
  </si>
  <si>
    <t>黃承瀚  男Ｂ</t>
  </si>
  <si>
    <t>潘奕彥  男Ｂ</t>
  </si>
  <si>
    <t>沈鈞皓  男Ｂ</t>
  </si>
  <si>
    <t>詹亞維  男Ｂ</t>
  </si>
  <si>
    <t>楊宇凱  男Ｂ</t>
  </si>
  <si>
    <t>鍾孟勳  男Ｂ</t>
  </si>
  <si>
    <t>賴品呈  男Ｂ</t>
  </si>
  <si>
    <t>張鈞翔  男Ｂ</t>
  </si>
  <si>
    <t>賴品均  男Ｂ</t>
  </si>
  <si>
    <t>潘繹凱  男Ｂ</t>
  </si>
  <si>
    <t>蔡褘佳  女Ｂ</t>
  </si>
  <si>
    <t>楊棋文  女Ｂ</t>
  </si>
  <si>
    <t>Out-10</t>
  </si>
  <si>
    <t>地點：山溪地高爾夫俱樂部</t>
  </si>
  <si>
    <t>莊旻勳  男Ｂ</t>
  </si>
  <si>
    <t>陳守成  男Ｂ</t>
  </si>
  <si>
    <t>林晉永  男Ｂ</t>
  </si>
  <si>
    <t>佐佐木崇峻  男Ｂ</t>
  </si>
  <si>
    <t>詹佳翰  男Ｂ</t>
  </si>
  <si>
    <t>徐仕翰  男Ｂ</t>
  </si>
  <si>
    <t>林尚澤  男Ｂ</t>
  </si>
  <si>
    <t>張智堯  男Ｂ</t>
  </si>
  <si>
    <t>蔡雨達  男Ｂ</t>
  </si>
  <si>
    <t>余明鴻  男Ｂ</t>
  </si>
  <si>
    <t>許維宸  男Ｂ</t>
  </si>
  <si>
    <t>黃至謙  男Ｂ</t>
  </si>
  <si>
    <t>郭翰農  男Ｂ</t>
  </si>
  <si>
    <t>蔡程洋  男Ｂ</t>
  </si>
  <si>
    <t>張庭碩  男Ｂ</t>
  </si>
  <si>
    <t>曾宜玟  女Ｂ</t>
  </si>
  <si>
    <t>鄭熙叡  女Ｂ</t>
  </si>
  <si>
    <t>蔡捷柔  女Ｂ</t>
  </si>
  <si>
    <t>陳姿凝  女Ｂ</t>
  </si>
  <si>
    <t>盧昕妤  女Ｂ</t>
  </si>
  <si>
    <t>盧芸屏  女Ｃ</t>
  </si>
  <si>
    <t>唐佳佑  女Ｃ</t>
  </si>
  <si>
    <t>曾　楨  女Ｃ</t>
  </si>
  <si>
    <t>尤芯葦  女Ｃ</t>
  </si>
  <si>
    <t>林凡凱  男Ｄ</t>
  </si>
  <si>
    <t>劉彧丞  男Ｄ</t>
  </si>
  <si>
    <t>謝佳叡  男Ｄ</t>
  </si>
  <si>
    <t>陳宣佾  男Ｄ</t>
  </si>
  <si>
    <t>佐佐木雪繪  女Ａ</t>
  </si>
  <si>
    <t>張倚嘉  女Ａ</t>
  </si>
  <si>
    <t>戴嘉汶  女Ａ</t>
  </si>
  <si>
    <t>賴怡廷  女Ａ</t>
  </si>
  <si>
    <t>Out-11</t>
  </si>
  <si>
    <t>施柔羽  女Ａ</t>
  </si>
  <si>
    <t>蕭芝淨  女Ａ</t>
  </si>
  <si>
    <t>陳　萱  女Ａ</t>
  </si>
  <si>
    <t>李昱伶  女Ａ</t>
  </si>
  <si>
    <t>吳佳瑩  女Ａ</t>
  </si>
  <si>
    <t>孫逸聖  男Ａ</t>
  </si>
  <si>
    <t>張濠麒  男Ａ</t>
  </si>
  <si>
    <t>許育誠  男Ａ</t>
  </si>
  <si>
    <t>楊　傑  男Ａ</t>
  </si>
  <si>
    <t>方傳崴  男Ａ</t>
  </si>
  <si>
    <t>張佑健  男Ａ</t>
  </si>
  <si>
    <t>駱則維  男Ａ</t>
  </si>
  <si>
    <t>曾紀仁  男Ａ</t>
  </si>
  <si>
    <t>賴彥丞  男Ａ</t>
  </si>
  <si>
    <t>林柏毅  男Ａ</t>
  </si>
  <si>
    <t>鍾力新  男Ａ</t>
  </si>
  <si>
    <t>蔡顓至  男Ａ</t>
  </si>
  <si>
    <t>周子霖  男Ｃ</t>
  </si>
  <si>
    <t>林銓泰  男Ｃ</t>
  </si>
  <si>
    <t>廖家呈  男Ｃ</t>
  </si>
  <si>
    <t>范智閎  男Ｃ</t>
  </si>
  <si>
    <t>莊智宇  男Ｃ</t>
  </si>
  <si>
    <t>In-13</t>
  </si>
  <si>
    <t>張榮峻  男Ａ</t>
  </si>
  <si>
    <t>In-14</t>
  </si>
  <si>
    <t>廖庭毅  男Ｃ</t>
  </si>
  <si>
    <t>馬齊陽  男Ａ</t>
  </si>
  <si>
    <t>蔡喬安  女Ｂ</t>
  </si>
  <si>
    <t>渣打全國業餘高爾夫2014年04月份北區分區月賽編組表</t>
  </si>
  <si>
    <t>第 二 回 合</t>
  </si>
  <si>
    <t>廖庭毅  男Ｃ  103 桿</t>
  </si>
  <si>
    <t>洪棋剴  男Ｃ  106 桿</t>
  </si>
  <si>
    <t>周子霖  男Ｃ  112 桿</t>
  </si>
  <si>
    <t>李明隆  男Ｃ  95 桿</t>
  </si>
  <si>
    <t>陳衍仁  男Ｃ  99 桿</t>
  </si>
  <si>
    <t>廖家呈  男Ｃ  101 桿</t>
  </si>
  <si>
    <t>黃而夫  男Ｃ  88 桿</t>
  </si>
  <si>
    <t>陳佑宇  男Ｃ  91 桿</t>
  </si>
  <si>
    <t>陳頎森  男Ｃ  95 桿</t>
  </si>
  <si>
    <t>郭傳良  男Ｃ  95 桿</t>
  </si>
  <si>
    <t>林銓泰  男Ｃ  81 桿</t>
  </si>
  <si>
    <t>葉佳胤  男Ｃ  82 桿</t>
  </si>
  <si>
    <t>廖崇漢  男Ｃ  83 桿</t>
  </si>
  <si>
    <t>劉殷睿  男Ｃ  88 桿</t>
  </si>
  <si>
    <t>駱則維  男Ａ  95 桿</t>
  </si>
  <si>
    <t>馬齊陽  男Ａ  98 桿</t>
  </si>
  <si>
    <t>孫逸聖  男Ａ  102 桿</t>
  </si>
  <si>
    <t>張濠麒  男Ａ  114 桿</t>
  </si>
  <si>
    <t>黃泊淵  男Ａ  89 桿</t>
  </si>
  <si>
    <t>張鈞沂  男Ａ  91 桿</t>
  </si>
  <si>
    <t>張峰銓  男Ａ  91 桿</t>
  </si>
  <si>
    <t>賴彥丞  男Ａ  92 桿</t>
  </si>
  <si>
    <t>曾紀仁  男Ａ  84 桿</t>
  </si>
  <si>
    <t>黃千鴻  男Ａ  85 桿</t>
  </si>
  <si>
    <t>賀威瑋  男Ａ  85 桿</t>
  </si>
  <si>
    <t>方傳崴  男Ａ  87 桿</t>
  </si>
  <si>
    <t>林柏凱  男Ａ  82 桿</t>
  </si>
  <si>
    <t>黃冠勳  男Ａ  82 桿</t>
  </si>
  <si>
    <t>楊　傑  男Ａ  82 桿</t>
  </si>
  <si>
    <t>巫耀微  男Ａ  83 桿</t>
  </si>
  <si>
    <t>林柏毅  男Ａ  80 桿</t>
  </si>
  <si>
    <t>張榮峻  男Ａ  81 桿</t>
  </si>
  <si>
    <t>陳威勝  男Ａ  81 桿</t>
  </si>
  <si>
    <t>鍾力新  男Ａ  82 桿</t>
  </si>
  <si>
    <t>許育誠  男Ａ  76 桿</t>
  </si>
  <si>
    <t>蔡顓至  男Ａ  77 桿</t>
  </si>
  <si>
    <t>葉蔚廷  男Ａ  79 桿</t>
  </si>
  <si>
    <t>葉　甫  男Ａ  80 桿</t>
  </si>
  <si>
    <t>王璽安  男Ａ  75 桿</t>
  </si>
  <si>
    <t>何易叡  男Ａ  75 桿</t>
  </si>
  <si>
    <t>陳傑生  男Ａ  75 桿</t>
  </si>
  <si>
    <t>江以晨  男Ａ  75 桿</t>
  </si>
  <si>
    <t>李昭樺  男Ａ  74 桿</t>
  </si>
  <si>
    <t>溫楨祥  男Ａ  74 桿</t>
  </si>
  <si>
    <t>沈威成  男Ａ  74 桿</t>
  </si>
  <si>
    <t>蔡凱任  男Ａ  71 桿</t>
  </si>
  <si>
    <t>林煒傑  男Ａ  73 桿</t>
  </si>
  <si>
    <t>許瑋哲  男Ａ  74 桿</t>
  </si>
  <si>
    <t>羅士堯  男Ａ  74 桿</t>
  </si>
  <si>
    <t>郭涵涓  女Ａ  89 桿</t>
  </si>
  <si>
    <t>蕭芝淨  女Ａ  89 桿</t>
  </si>
  <si>
    <t>黃如楨  女Ａ  98 桿</t>
  </si>
  <si>
    <t>佐佐木雪繪  女Ａ  83 桿</t>
  </si>
  <si>
    <t>溫　娣  女Ａ  84 桿</t>
  </si>
  <si>
    <t>吳佳瑩  女Ａ  86 桿</t>
  </si>
  <si>
    <t>張予禎  女Ａ  87 桿</t>
  </si>
  <si>
    <t>賴怡廷  女Ａ  81 桿</t>
  </si>
  <si>
    <t>溫茜婷  女Ａ  81 桿</t>
  </si>
  <si>
    <t>李昱伶  女Ａ  82 桿</t>
  </si>
  <si>
    <t>戴嘉汶  女Ａ  83 桿</t>
  </si>
  <si>
    <t>陳　萱  女Ａ  80 桿</t>
  </si>
  <si>
    <t>唐瑋安  女Ａ  81 桿</t>
  </si>
  <si>
    <t>毛怜絜  女Ａ  81 桿</t>
  </si>
  <si>
    <t>劉慧庭  女Ａ  81 桿</t>
  </si>
  <si>
    <t>施柔羽  女Ａ  77 桿</t>
  </si>
  <si>
    <t>梁祺芬  女Ａ  78 桿</t>
  </si>
  <si>
    <t>黃筠筑  女Ａ  78 桿</t>
  </si>
  <si>
    <t>張倚嘉  女Ａ  79 桿</t>
  </si>
  <si>
    <t>鄧庭宇  男Ｄ  97 桿</t>
  </si>
  <si>
    <t>葉宇桓  男Ｄ  100 桿</t>
  </si>
  <si>
    <t>陳宗侖  男Ｄ  118 桿</t>
  </si>
  <si>
    <t>黃至晨  男Ｄ  78 桿</t>
  </si>
  <si>
    <t>袁翊礬  男Ｄ  79 桿</t>
  </si>
  <si>
    <t>林凡凱  男Ｄ  80 桿</t>
  </si>
  <si>
    <t>黃亭瑄  女Ｄ  87 桿</t>
  </si>
  <si>
    <t>唐佳杏  女Ｃ  114 桿</t>
  </si>
  <si>
    <t>黃楷雯  女Ｃ  115 桿</t>
  </si>
  <si>
    <t>唐佳佑  女Ｃ  118 桿</t>
  </si>
  <si>
    <t>曾　楨  女Ｃ  91 桿</t>
  </si>
  <si>
    <t>尤芯葦  女Ｃ  101 桿</t>
  </si>
  <si>
    <t>盧芸屏  女Ｃ  112 桿</t>
  </si>
  <si>
    <t>傅　筑  女Ｃ  84 桿</t>
  </si>
  <si>
    <t>劉庭妤  女Ｃ  88 桿</t>
  </si>
  <si>
    <t>周書羽  女Ｃ  88 桿</t>
  </si>
  <si>
    <t>劉芃姍  女Ｃ  89 桿</t>
  </si>
  <si>
    <t>劉威汎  男Ａ  74 桿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</si>
</sst>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日期：&quot;yyyy/mm/dd"/>
    <numFmt numFmtId="177" formatCode="h:mm;@"/>
    <numFmt numFmtId="178" formatCode="0\ &quot;人&quot;"/>
    <numFmt numFmtId="179" formatCode="m&quot;月&quot;d&quot;日&quot;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4"/>
      <color indexed="8"/>
      <name val="Times New Roman"/>
      <family val="1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strike/>
      <sz val="12"/>
      <color indexed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trike/>
      <sz val="12"/>
      <color rgb="FFFF0000"/>
      <name val="Calibri"/>
      <family val="1"/>
    </font>
    <font>
      <b/>
      <sz val="14"/>
      <color theme="1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177" fontId="39" fillId="33" borderId="14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177" fontId="39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177" fontId="39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8" fontId="0" fillId="0" borderId="0" xfId="0" applyNumberFormat="1" applyAlignment="1">
      <alignment horizontal="center" vertical="center"/>
    </xf>
    <xf numFmtId="179" fontId="39" fillId="33" borderId="16" xfId="0" applyNumberFormat="1" applyFont="1" applyFill="1" applyBorder="1" applyAlignment="1" quotePrefix="1">
      <alignment horizontal="center" vertical="center"/>
    </xf>
    <xf numFmtId="0" fontId="39" fillId="33" borderId="16" xfId="0" applyFont="1" applyFill="1" applyBorder="1" applyAlignment="1" quotePrefix="1">
      <alignment horizontal="center" vertical="center"/>
    </xf>
    <xf numFmtId="0" fontId="40" fillId="33" borderId="0" xfId="0" applyFont="1" applyFill="1" applyAlignment="1">
      <alignment vertical="center"/>
    </xf>
    <xf numFmtId="1" fontId="40" fillId="33" borderId="0" xfId="0" applyNumberFormat="1" applyFont="1" applyFill="1" applyAlignment="1">
      <alignment horizontal="right" vertical="center"/>
    </xf>
    <xf numFmtId="176" fontId="40" fillId="34" borderId="0" xfId="0" applyNumberFormat="1" applyFont="1" applyFill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28575</xdr:rowOff>
    </xdr:from>
    <xdr:to>
      <xdr:col>6</xdr:col>
      <xdr:colOff>85725</xdr:colOff>
      <xdr:row>34</xdr:row>
      <xdr:rowOff>114300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818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2</xdr:col>
      <xdr:colOff>447675</xdr:colOff>
      <xdr:row>0</xdr:row>
      <xdr:rowOff>628650</xdr:rowOff>
    </xdr:to>
    <xdr:grpSp>
      <xdr:nvGrpSpPr>
        <xdr:cNvPr id="2" name="群組 6"/>
        <xdr:cNvGrpSpPr>
          <a:grpSpLocks/>
        </xdr:cNvGrpSpPr>
      </xdr:nvGrpSpPr>
      <xdr:grpSpPr>
        <a:xfrm>
          <a:off x="38100" y="3810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2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29</xdr:row>
      <xdr:rowOff>38100</xdr:rowOff>
    </xdr:from>
    <xdr:to>
      <xdr:col>6</xdr:col>
      <xdr:colOff>85725</xdr:colOff>
      <xdr:row>34</xdr:row>
      <xdr:rowOff>123825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3914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457200</xdr:colOff>
      <xdr:row>0</xdr:row>
      <xdr:rowOff>638175</xdr:rowOff>
    </xdr:to>
    <xdr:grpSp>
      <xdr:nvGrpSpPr>
        <xdr:cNvPr id="2" name="群組 7"/>
        <xdr:cNvGrpSpPr>
          <a:grpSpLocks/>
        </xdr:cNvGrpSpPr>
      </xdr:nvGrpSpPr>
      <xdr:grpSpPr>
        <a:xfrm>
          <a:off x="47625" y="47625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29</xdr:row>
      <xdr:rowOff>95250</xdr:rowOff>
    </xdr:from>
    <xdr:to>
      <xdr:col>6</xdr:col>
      <xdr:colOff>38100</xdr:colOff>
      <xdr:row>34</xdr:row>
      <xdr:rowOff>180975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4855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2</xdr:col>
      <xdr:colOff>457200</xdr:colOff>
      <xdr:row>0</xdr:row>
      <xdr:rowOff>647700</xdr:rowOff>
    </xdr:to>
    <xdr:grpSp>
      <xdr:nvGrpSpPr>
        <xdr:cNvPr id="2" name="群組 7"/>
        <xdr:cNvGrpSpPr>
          <a:grpSpLocks/>
        </xdr:cNvGrpSpPr>
      </xdr:nvGrpSpPr>
      <xdr:grpSpPr>
        <a:xfrm>
          <a:off x="47625" y="571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8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29</xdr:row>
      <xdr:rowOff>104775</xdr:rowOff>
    </xdr:from>
    <xdr:to>
      <xdr:col>6</xdr:col>
      <xdr:colOff>57150</xdr:colOff>
      <xdr:row>34</xdr:row>
      <xdr:rowOff>190500</xdr:rowOff>
    </xdr:to>
    <xdr:pic>
      <xdr:nvPicPr>
        <xdr:cNvPr id="1" name="圖片 3" descr="培訓章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74580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2</xdr:col>
      <xdr:colOff>447675</xdr:colOff>
      <xdr:row>0</xdr:row>
      <xdr:rowOff>609600</xdr:rowOff>
    </xdr:to>
    <xdr:grpSp>
      <xdr:nvGrpSpPr>
        <xdr:cNvPr id="2" name="群組 4"/>
        <xdr:cNvGrpSpPr>
          <a:grpSpLocks/>
        </xdr:cNvGrpSpPr>
      </xdr:nvGrpSpPr>
      <xdr:grpSpPr>
        <a:xfrm>
          <a:off x="38100" y="19050"/>
          <a:ext cx="1590675" cy="590550"/>
          <a:chOff x="95251" y="47625"/>
          <a:chExt cx="1594348" cy="587625"/>
        </a:xfrm>
        <a:solidFill>
          <a:srgbClr val="FFFFFF"/>
        </a:solidFill>
      </xdr:grpSpPr>
      <xdr:pic>
        <xdr:nvPicPr>
          <xdr:cNvPr id="3" name="圖片 5" descr="渣打銀行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09428" y="95223"/>
            <a:ext cx="1080171" cy="5400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圖片 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95251" y="47625"/>
            <a:ext cx="485080" cy="58101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4" sqref="F2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8" t="s">
        <v>200</v>
      </c>
      <c r="B1" s="28"/>
      <c r="C1" s="28"/>
      <c r="D1" s="28"/>
      <c r="E1" s="28"/>
      <c r="F1" s="28"/>
      <c r="H1" s="19">
        <f>120-COUNTBLANK(C4:F33)</f>
        <v>62</v>
      </c>
    </row>
    <row r="2" spans="1:6" ht="20.25" thickBot="1">
      <c r="A2" s="22" t="s">
        <v>138</v>
      </c>
      <c r="B2" s="22"/>
      <c r="C2" s="22"/>
      <c r="D2" s="23" t="s">
        <v>0</v>
      </c>
      <c r="E2" s="22"/>
      <c r="F2" s="24">
        <v>41730</v>
      </c>
    </row>
    <row r="3" spans="1:6" ht="17.25" thickBot="1">
      <c r="A3" s="1" t="s">
        <v>2</v>
      </c>
      <c r="B3" s="2" t="s">
        <v>3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 t="s">
        <v>14</v>
      </c>
      <c r="B4" s="5">
        <v>0.2708333333333333</v>
      </c>
      <c r="C4" s="6" t="s">
        <v>145</v>
      </c>
      <c r="D4" s="6" t="s">
        <v>146</v>
      </c>
      <c r="E4" s="7" t="s">
        <v>35</v>
      </c>
      <c r="F4" s="8" t="s">
        <v>26</v>
      </c>
    </row>
    <row r="5" spans="1:6" ht="18.75">
      <c r="A5" s="9" t="s">
        <v>15</v>
      </c>
      <c r="B5" s="10">
        <v>0.2770833333333333</v>
      </c>
      <c r="C5" s="11" t="s">
        <v>32</v>
      </c>
      <c r="D5" s="11" t="s">
        <v>129</v>
      </c>
      <c r="E5" s="12" t="s">
        <v>72</v>
      </c>
      <c r="F5" s="13" t="s">
        <v>24</v>
      </c>
    </row>
    <row r="6" spans="1:6" ht="18.75">
      <c r="A6" s="9" t="s">
        <v>17</v>
      </c>
      <c r="B6" s="10">
        <v>0.28333333333333327</v>
      </c>
      <c r="C6" s="11" t="s">
        <v>147</v>
      </c>
      <c r="D6" s="11" t="s">
        <v>148</v>
      </c>
      <c r="E6" s="12" t="s">
        <v>27</v>
      </c>
      <c r="F6" s="27" t="s">
        <v>149</v>
      </c>
    </row>
    <row r="7" spans="1:6" ht="18.75">
      <c r="A7" s="9" t="s">
        <v>18</v>
      </c>
      <c r="B7" s="10">
        <v>0.28958333333333325</v>
      </c>
      <c r="C7" s="11" t="s">
        <v>20</v>
      </c>
      <c r="D7" s="11" t="s">
        <v>131</v>
      </c>
      <c r="E7" s="12" t="s">
        <v>133</v>
      </c>
      <c r="F7" s="13" t="s">
        <v>134</v>
      </c>
    </row>
    <row r="8" spans="1:6" ht="18.75">
      <c r="A8" s="9" t="s">
        <v>21</v>
      </c>
      <c r="B8" s="10">
        <v>0.2958333333333332</v>
      </c>
      <c r="C8" s="11" t="s">
        <v>71</v>
      </c>
      <c r="D8" s="11" t="s">
        <v>150</v>
      </c>
      <c r="E8" s="12" t="s">
        <v>125</v>
      </c>
      <c r="F8" s="13"/>
    </row>
    <row r="9" spans="1:6" ht="18.75">
      <c r="A9" s="9" t="s">
        <v>23</v>
      </c>
      <c r="B9" s="10">
        <v>0.3020833333333332</v>
      </c>
      <c r="C9" s="11" t="s">
        <v>151</v>
      </c>
      <c r="D9" s="11" t="s">
        <v>152</v>
      </c>
      <c r="E9" s="12" t="s">
        <v>124</v>
      </c>
      <c r="F9" s="13" t="s">
        <v>33</v>
      </c>
    </row>
    <row r="10" spans="1:6" ht="18.75">
      <c r="A10" s="9" t="s">
        <v>25</v>
      </c>
      <c r="B10" s="10">
        <v>0.3083333333333332</v>
      </c>
      <c r="C10" s="11" t="s">
        <v>130</v>
      </c>
      <c r="D10" s="11" t="s">
        <v>127</v>
      </c>
      <c r="E10" s="12" t="s">
        <v>128</v>
      </c>
      <c r="F10" s="13" t="s">
        <v>19</v>
      </c>
    </row>
    <row r="11" spans="1:6" ht="18.75">
      <c r="A11" s="9" t="s">
        <v>28</v>
      </c>
      <c r="B11" s="10">
        <v>0.31458333333333316</v>
      </c>
      <c r="C11" s="11" t="s">
        <v>153</v>
      </c>
      <c r="D11" s="11" t="s">
        <v>30</v>
      </c>
      <c r="E11" s="12" t="s">
        <v>73</v>
      </c>
      <c r="F11" s="13"/>
    </row>
    <row r="12" spans="1:6" ht="18.75">
      <c r="A12" s="9" t="s">
        <v>31</v>
      </c>
      <c r="B12" s="10">
        <v>0.2708333333333333</v>
      </c>
      <c r="C12" s="11" t="s">
        <v>29</v>
      </c>
      <c r="D12" s="11" t="s">
        <v>139</v>
      </c>
      <c r="E12" s="12" t="s">
        <v>140</v>
      </c>
      <c r="F12" s="13"/>
    </row>
    <row r="13" spans="1:6" ht="18.75">
      <c r="A13" s="9" t="s">
        <v>34</v>
      </c>
      <c r="B13" s="10">
        <v>0.2770833333333333</v>
      </c>
      <c r="C13" s="11" t="s">
        <v>141</v>
      </c>
      <c r="D13" s="11" t="s">
        <v>142</v>
      </c>
      <c r="E13" s="12" t="s">
        <v>132</v>
      </c>
      <c r="F13" s="13"/>
    </row>
    <row r="14" spans="1:6" ht="18.75">
      <c r="A14" s="9" t="s">
        <v>36</v>
      </c>
      <c r="B14" s="10">
        <v>0.28333333333333327</v>
      </c>
      <c r="C14" s="11" t="s">
        <v>143</v>
      </c>
      <c r="D14" s="11" t="s">
        <v>70</v>
      </c>
      <c r="E14" s="12" t="s">
        <v>16</v>
      </c>
      <c r="F14" s="13" t="s">
        <v>123</v>
      </c>
    </row>
    <row r="15" spans="1:6" ht="18.75">
      <c r="A15" s="9" t="s">
        <v>39</v>
      </c>
      <c r="B15" s="10">
        <v>0.28958333333333325</v>
      </c>
      <c r="C15" s="11" t="s">
        <v>74</v>
      </c>
      <c r="D15" s="26" t="s">
        <v>22</v>
      </c>
      <c r="E15" s="12" t="s">
        <v>144</v>
      </c>
      <c r="F15" s="13" t="s">
        <v>126</v>
      </c>
    </row>
    <row r="16" spans="1:6" ht="18.75">
      <c r="A16" s="9" t="s">
        <v>42</v>
      </c>
      <c r="B16" s="10">
        <v>0.2958333333333332</v>
      </c>
      <c r="C16" s="12" t="s">
        <v>199</v>
      </c>
      <c r="D16" s="11" t="s">
        <v>154</v>
      </c>
      <c r="E16" s="12" t="s">
        <v>68</v>
      </c>
      <c r="F16" s="13" t="s">
        <v>38</v>
      </c>
    </row>
    <row r="17" spans="1:6" ht="18.75">
      <c r="A17" s="9" t="s">
        <v>44</v>
      </c>
      <c r="B17" s="10">
        <v>0.3020833333333332</v>
      </c>
      <c r="C17" s="11" t="s">
        <v>75</v>
      </c>
      <c r="D17" s="11" t="s">
        <v>40</v>
      </c>
      <c r="E17" s="26" t="s">
        <v>41</v>
      </c>
      <c r="F17" s="13" t="s">
        <v>38</v>
      </c>
    </row>
    <row r="18" spans="1:6" ht="18.75">
      <c r="A18" s="9" t="s">
        <v>46</v>
      </c>
      <c r="B18" s="10">
        <v>0.3083333333333332</v>
      </c>
      <c r="C18" s="11" t="s">
        <v>43</v>
      </c>
      <c r="D18" s="11" t="s">
        <v>47</v>
      </c>
      <c r="E18" s="12" t="s">
        <v>45</v>
      </c>
      <c r="F18" s="13" t="s">
        <v>50</v>
      </c>
    </row>
    <row r="19" spans="1:6" ht="18.75">
      <c r="A19" s="9" t="s">
        <v>48</v>
      </c>
      <c r="B19" s="10">
        <v>0.31458333333333316</v>
      </c>
      <c r="C19" s="12" t="s">
        <v>37</v>
      </c>
      <c r="D19" s="12" t="s">
        <v>136</v>
      </c>
      <c r="E19" s="12" t="s">
        <v>135</v>
      </c>
      <c r="F19" s="13" t="s">
        <v>155</v>
      </c>
    </row>
    <row r="20" spans="1:6" ht="18.75">
      <c r="A20" s="9" t="s">
        <v>120</v>
      </c>
      <c r="B20" s="10">
        <v>0.32083333333333314</v>
      </c>
      <c r="C20" s="12" t="s">
        <v>156</v>
      </c>
      <c r="D20" s="12" t="s">
        <v>157</v>
      </c>
      <c r="E20" s="12" t="s">
        <v>49</v>
      </c>
      <c r="F20" s="13" t="s">
        <v>158</v>
      </c>
    </row>
    <row r="21" spans="1:6" ht="18.75">
      <c r="A21" s="9"/>
      <c r="B21" s="10"/>
      <c r="C21" s="12"/>
      <c r="D21" s="12"/>
      <c r="E21" s="12"/>
      <c r="F21" s="13"/>
    </row>
    <row r="22" spans="1:6" ht="18.75">
      <c r="A22" s="9"/>
      <c r="B22" s="10"/>
      <c r="C22" s="12"/>
      <c r="D22" s="12"/>
      <c r="E22" s="12"/>
      <c r="F22" s="13"/>
    </row>
    <row r="23" spans="1:6" ht="18.75">
      <c r="A23" s="9"/>
      <c r="B23" s="10"/>
      <c r="C23" s="12"/>
      <c r="D23" s="12"/>
      <c r="E23" s="12"/>
      <c r="F23" s="13"/>
    </row>
    <row r="24" spans="1:6" ht="18.75">
      <c r="A24" s="9"/>
      <c r="B24" s="10"/>
      <c r="C24" s="12"/>
      <c r="D24" s="12"/>
      <c r="E24" s="12"/>
      <c r="F24" s="13"/>
    </row>
    <row r="25" spans="1:6" ht="18.75">
      <c r="A25" s="9"/>
      <c r="B25" s="10"/>
      <c r="C25" s="12"/>
      <c r="D25" s="12"/>
      <c r="E25" s="12"/>
      <c r="F25" s="13"/>
    </row>
    <row r="26" spans="1:6" ht="18.75">
      <c r="A26" s="9"/>
      <c r="B26" s="10"/>
      <c r="C26" s="12"/>
      <c r="D26" s="12"/>
      <c r="E26" s="12"/>
      <c r="F26" s="13"/>
    </row>
    <row r="27" spans="1:6" ht="18.75">
      <c r="A27" s="9"/>
      <c r="B27" s="10"/>
      <c r="C27" s="12"/>
      <c r="D27" s="12"/>
      <c r="E27" s="12"/>
      <c r="F27" s="13"/>
    </row>
    <row r="28" spans="1:6" ht="18.75">
      <c r="A28" s="9"/>
      <c r="B28" s="10"/>
      <c r="C28" s="12"/>
      <c r="D28" s="12"/>
      <c r="E28" s="12"/>
      <c r="F28" s="13"/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4</v>
      </c>
      <c r="B34" s="18"/>
      <c r="C34" s="18"/>
      <c r="D34" s="18"/>
      <c r="E34" s="18"/>
      <c r="F34" s="18"/>
    </row>
    <row r="35" spans="1:6" ht="84.75" customHeight="1">
      <c r="A35" s="29" t="s">
        <v>5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24" sqref="F2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8" t="str">
        <f>'4月1日'!A1:F1</f>
        <v>渣打全國業餘高爾夫2014年04月份北區分區月賽編組表</v>
      </c>
      <c r="B1" s="28"/>
      <c r="C1" s="28"/>
      <c r="D1" s="28"/>
      <c r="E1" s="28"/>
      <c r="F1" s="28"/>
      <c r="H1" s="19">
        <f>120-COUNTBLANK(C4:F33)</f>
        <v>0</v>
      </c>
    </row>
    <row r="2" spans="1:6" ht="20.25" thickBot="1">
      <c r="A2" s="22" t="str">
        <f>'4月1日'!A2</f>
        <v>地點：山溪地高爾夫俱樂部</v>
      </c>
      <c r="B2" s="22"/>
      <c r="C2" s="22"/>
      <c r="D2" s="23" t="s">
        <v>201</v>
      </c>
      <c r="E2" s="22"/>
      <c r="F2" s="24">
        <f>'4月1日'!F2+1</f>
        <v>41731</v>
      </c>
    </row>
    <row r="3" spans="1:6" ht="17.25" thickBot="1">
      <c r="A3" s="1" t="s">
        <v>6</v>
      </c>
      <c r="B3" s="2" t="s">
        <v>7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/>
      <c r="B4" s="5"/>
      <c r="C4" s="6"/>
      <c r="D4" s="6"/>
      <c r="E4" s="7"/>
      <c r="F4" s="8"/>
    </row>
    <row r="5" spans="1:6" ht="18.75">
      <c r="A5" s="9"/>
      <c r="B5" s="10"/>
      <c r="C5" s="11"/>
      <c r="D5" s="11"/>
      <c r="E5" s="12"/>
      <c r="F5" s="13"/>
    </row>
    <row r="6" spans="1:6" ht="18.75">
      <c r="A6" s="9"/>
      <c r="B6" s="10"/>
      <c r="C6" s="11"/>
      <c r="D6" s="11"/>
      <c r="E6" s="12"/>
      <c r="F6" s="13"/>
    </row>
    <row r="7" spans="1:6" ht="18.75">
      <c r="A7" s="9"/>
      <c r="B7" s="10"/>
      <c r="C7" s="11"/>
      <c r="D7" s="11"/>
      <c r="E7" s="12"/>
      <c r="F7" s="13"/>
    </row>
    <row r="8" spans="1:6" ht="18.75">
      <c r="A8" s="9"/>
      <c r="B8" s="10"/>
      <c r="C8" s="11"/>
      <c r="D8" s="11"/>
      <c r="E8" s="12"/>
      <c r="F8" s="13"/>
    </row>
    <row r="9" spans="1:6" ht="18.75">
      <c r="A9" s="9"/>
      <c r="B9" s="10"/>
      <c r="C9" s="11"/>
      <c r="D9" s="11"/>
      <c r="E9" s="12"/>
      <c r="F9" s="13"/>
    </row>
    <row r="10" spans="1:6" ht="18.75">
      <c r="A10" s="9"/>
      <c r="B10" s="10"/>
      <c r="C10" s="11"/>
      <c r="D10" s="11"/>
      <c r="E10" s="12"/>
      <c r="F10" s="13"/>
    </row>
    <row r="11" spans="1:6" ht="18.75">
      <c r="A11" s="9"/>
      <c r="B11" s="10"/>
      <c r="C11" s="11"/>
      <c r="D11" s="11"/>
      <c r="E11" s="12"/>
      <c r="F11" s="13"/>
    </row>
    <row r="12" spans="1:6" ht="18.75">
      <c r="A12" s="9"/>
      <c r="B12" s="10"/>
      <c r="C12" s="11"/>
      <c r="D12" s="11"/>
      <c r="E12" s="12"/>
      <c r="F12" s="13"/>
    </row>
    <row r="13" spans="1:6" ht="18.75">
      <c r="A13" s="20"/>
      <c r="B13" s="10"/>
      <c r="C13" s="11"/>
      <c r="D13" s="11"/>
      <c r="E13" s="12"/>
      <c r="F13" s="13"/>
    </row>
    <row r="14" spans="1:6" ht="18.75">
      <c r="A14" s="20"/>
      <c r="B14" s="10"/>
      <c r="C14" s="11"/>
      <c r="D14" s="11"/>
      <c r="E14" s="12"/>
      <c r="F14" s="13"/>
    </row>
    <row r="15" spans="1:6" ht="18.75">
      <c r="A15" s="20"/>
      <c r="B15" s="10"/>
      <c r="C15" s="11"/>
      <c r="D15" s="11"/>
      <c r="E15" s="12"/>
      <c r="F15" s="13"/>
    </row>
    <row r="16" spans="1:6" ht="18.75">
      <c r="A16" s="20"/>
      <c r="B16" s="10"/>
      <c r="C16" s="11"/>
      <c r="D16" s="11"/>
      <c r="E16" s="12"/>
      <c r="F16" s="13"/>
    </row>
    <row r="17" spans="1:6" ht="18.75">
      <c r="A17" s="20"/>
      <c r="B17" s="10"/>
      <c r="C17" s="11"/>
      <c r="D17" s="11"/>
      <c r="E17" s="12"/>
      <c r="F17" s="13"/>
    </row>
    <row r="18" spans="1:6" ht="18.75">
      <c r="A18" s="20"/>
      <c r="B18" s="10"/>
      <c r="C18" s="11"/>
      <c r="D18" s="11"/>
      <c r="E18" s="12"/>
      <c r="F18" s="13"/>
    </row>
    <row r="19" spans="1:6" ht="18.75">
      <c r="A19" s="20"/>
      <c r="B19" s="10"/>
      <c r="C19" s="12"/>
      <c r="D19" s="12"/>
      <c r="E19" s="12"/>
      <c r="F19" s="13"/>
    </row>
    <row r="20" spans="1:6" ht="18.75">
      <c r="A20" s="20"/>
      <c r="B20" s="10"/>
      <c r="C20" s="12"/>
      <c r="D20" s="12"/>
      <c r="E20" s="12"/>
      <c r="F20" s="13"/>
    </row>
    <row r="21" spans="1:6" ht="18.75">
      <c r="A21" s="20"/>
      <c r="B21" s="10"/>
      <c r="C21" s="12"/>
      <c r="D21" s="12"/>
      <c r="E21" s="12"/>
      <c r="F21" s="13"/>
    </row>
    <row r="22" spans="1:6" ht="18.75">
      <c r="A22" s="20"/>
      <c r="B22" s="10"/>
      <c r="C22" s="12"/>
      <c r="D22" s="12"/>
      <c r="E22" s="12"/>
      <c r="F22" s="13"/>
    </row>
    <row r="23" spans="1:6" ht="18.75">
      <c r="A23" s="20"/>
      <c r="B23" s="10"/>
      <c r="C23" s="12"/>
      <c r="D23" s="12"/>
      <c r="E23" s="12"/>
      <c r="F23" s="13"/>
    </row>
    <row r="24" spans="1:6" ht="18.75">
      <c r="A24" s="20"/>
      <c r="B24" s="10"/>
      <c r="C24" s="12"/>
      <c r="D24" s="12"/>
      <c r="E24" s="12"/>
      <c r="F24" s="13"/>
    </row>
    <row r="25" spans="1:6" ht="18.75">
      <c r="A25" s="21"/>
      <c r="B25" s="10"/>
      <c r="C25" s="12"/>
      <c r="D25" s="12"/>
      <c r="E25" s="12"/>
      <c r="F25" s="13"/>
    </row>
    <row r="26" spans="1:6" ht="18.75">
      <c r="A26" s="21"/>
      <c r="B26" s="10"/>
      <c r="C26" s="12"/>
      <c r="D26" s="12"/>
      <c r="E26" s="12"/>
      <c r="F26" s="13"/>
    </row>
    <row r="27" spans="1:6" ht="18.75">
      <c r="A27" s="21"/>
      <c r="B27" s="10"/>
      <c r="C27" s="12"/>
      <c r="D27" s="12"/>
      <c r="E27" s="12"/>
      <c r="F27" s="13"/>
    </row>
    <row r="28" spans="1:6" ht="18.75">
      <c r="A28" s="21"/>
      <c r="B28" s="10"/>
      <c r="C28" s="12"/>
      <c r="D28" s="12"/>
      <c r="E28" s="12"/>
      <c r="F28" s="13"/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8</v>
      </c>
      <c r="B34" s="18"/>
      <c r="C34" s="18"/>
      <c r="D34" s="18"/>
      <c r="E34" s="18"/>
      <c r="F34" s="18"/>
    </row>
    <row r="35" spans="1:6" ht="84" customHeight="1">
      <c r="A35" s="29" t="s">
        <v>9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F12" sqref="F12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  <col min="8" max="8" width="9.50390625" style="0" bestFit="1" customWidth="1"/>
  </cols>
  <sheetData>
    <row r="1" spans="1:8" ht="54" customHeight="1">
      <c r="A1" s="28" t="str">
        <f>'4月1日'!A1:F1</f>
        <v>渣打全國業餘高爾夫2014年04月份北區分區月賽編組表</v>
      </c>
      <c r="B1" s="28"/>
      <c r="C1" s="28"/>
      <c r="D1" s="28"/>
      <c r="E1" s="28"/>
      <c r="F1" s="28"/>
      <c r="H1" s="19">
        <f>120-COUNTBLANK(C4:F33)</f>
        <v>95</v>
      </c>
    </row>
    <row r="2" spans="1:6" ht="20.25" thickBot="1">
      <c r="A2" s="22" t="str">
        <f>'4月1日'!A2</f>
        <v>地點：山溪地高爾夫俱樂部</v>
      </c>
      <c r="B2" s="22"/>
      <c r="C2" s="22"/>
      <c r="D2" s="23" t="s">
        <v>92</v>
      </c>
      <c r="E2" s="22"/>
      <c r="F2" s="24">
        <f>'4月2日'!F2+1</f>
        <v>41732</v>
      </c>
    </row>
    <row r="3" spans="1: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 t="s">
        <v>14</v>
      </c>
      <c r="B4" s="5">
        <v>0.2708333333333333</v>
      </c>
      <c r="C4" s="6" t="s">
        <v>159</v>
      </c>
      <c r="D4" s="6" t="s">
        <v>93</v>
      </c>
      <c r="E4" s="7" t="s">
        <v>66</v>
      </c>
      <c r="F4" s="8" t="s">
        <v>52</v>
      </c>
    </row>
    <row r="5" spans="1:6" ht="18.75">
      <c r="A5" s="9" t="s">
        <v>15</v>
      </c>
      <c r="B5" s="10">
        <v>0.2770833333333333</v>
      </c>
      <c r="C5" s="11" t="s">
        <v>160</v>
      </c>
      <c r="D5" s="11" t="s">
        <v>65</v>
      </c>
      <c r="E5" s="12" t="s">
        <v>78</v>
      </c>
      <c r="F5" s="13" t="s">
        <v>161</v>
      </c>
    </row>
    <row r="6" spans="1:6" ht="18.75">
      <c r="A6" s="9" t="s">
        <v>17</v>
      </c>
      <c r="B6" s="10">
        <v>0.28333333333333327</v>
      </c>
      <c r="C6" s="11" t="s">
        <v>77</v>
      </c>
      <c r="D6" s="11" t="s">
        <v>76</v>
      </c>
      <c r="E6" s="12" t="s">
        <v>162</v>
      </c>
      <c r="F6" s="13" t="s">
        <v>51</v>
      </c>
    </row>
    <row r="7" spans="1:6" ht="18.75">
      <c r="A7" s="9" t="s">
        <v>18</v>
      </c>
      <c r="B7" s="10">
        <v>0.28958333333333325</v>
      </c>
      <c r="C7" s="11" t="s">
        <v>94</v>
      </c>
      <c r="D7" s="11" t="s">
        <v>163</v>
      </c>
      <c r="E7" s="12" t="s">
        <v>96</v>
      </c>
      <c r="F7" s="13" t="s">
        <v>38</v>
      </c>
    </row>
    <row r="8" spans="1:6" ht="18.75">
      <c r="A8" s="9" t="s">
        <v>21</v>
      </c>
      <c r="B8" s="10">
        <v>0.2958333333333332</v>
      </c>
      <c r="C8" s="11" t="s">
        <v>95</v>
      </c>
      <c r="D8" s="11" t="s">
        <v>164</v>
      </c>
      <c r="E8" s="12" t="s">
        <v>165</v>
      </c>
      <c r="F8" s="13" t="s">
        <v>38</v>
      </c>
    </row>
    <row r="9" spans="1:6" ht="18.75">
      <c r="A9" s="9" t="s">
        <v>23</v>
      </c>
      <c r="B9" s="10">
        <v>0.3020833333333332</v>
      </c>
      <c r="C9" s="11" t="s">
        <v>79</v>
      </c>
      <c r="D9" s="11" t="s">
        <v>97</v>
      </c>
      <c r="E9" s="12" t="s">
        <v>166</v>
      </c>
      <c r="F9" s="13" t="s">
        <v>80</v>
      </c>
    </row>
    <row r="10" spans="1:6" ht="18.75">
      <c r="A10" s="9" t="s">
        <v>25</v>
      </c>
      <c r="B10" s="10">
        <v>0.3083333333333332</v>
      </c>
      <c r="C10" s="11" t="s">
        <v>102</v>
      </c>
      <c r="D10" s="11" t="s">
        <v>167</v>
      </c>
      <c r="E10" s="12" t="s">
        <v>101</v>
      </c>
      <c r="F10" s="13" t="s">
        <v>168</v>
      </c>
    </row>
    <row r="11" spans="1:6" ht="18.75">
      <c r="A11" s="9" t="s">
        <v>28</v>
      </c>
      <c r="B11" s="10">
        <v>0.31458333333333316</v>
      </c>
      <c r="C11" s="11" t="s">
        <v>53</v>
      </c>
      <c r="D11" s="11" t="s">
        <v>54</v>
      </c>
      <c r="E11" s="12" t="s">
        <v>82</v>
      </c>
      <c r="F11" s="13" t="s">
        <v>169</v>
      </c>
    </row>
    <row r="12" spans="1:6" ht="18.75">
      <c r="A12" s="9" t="s">
        <v>103</v>
      </c>
      <c r="B12" s="10">
        <v>0.32083333333333314</v>
      </c>
      <c r="C12" s="11" t="s">
        <v>81</v>
      </c>
      <c r="D12" s="11" t="s">
        <v>55</v>
      </c>
      <c r="E12" s="12" t="s">
        <v>170</v>
      </c>
      <c r="F12" s="13"/>
    </row>
    <row r="13" spans="1:6" ht="18.75">
      <c r="A13" s="9" t="s">
        <v>137</v>
      </c>
      <c r="B13" s="10">
        <v>0.3270833333333331</v>
      </c>
      <c r="C13" s="11" t="s">
        <v>98</v>
      </c>
      <c r="D13" s="11" t="s">
        <v>172</v>
      </c>
      <c r="E13" s="12" t="s">
        <v>100</v>
      </c>
      <c r="F13" s="13" t="s">
        <v>173</v>
      </c>
    </row>
    <row r="14" spans="1:6" ht="18.75">
      <c r="A14" s="9" t="s">
        <v>171</v>
      </c>
      <c r="B14" s="10">
        <v>0.3333333333333331</v>
      </c>
      <c r="C14" s="11" t="s">
        <v>174</v>
      </c>
      <c r="D14" s="11" t="s">
        <v>175</v>
      </c>
      <c r="E14" s="12" t="s">
        <v>99</v>
      </c>
      <c r="F14" s="13" t="s">
        <v>176</v>
      </c>
    </row>
    <row r="15" spans="1:6" ht="18.75">
      <c r="A15" s="9" t="s">
        <v>31</v>
      </c>
      <c r="B15" s="10">
        <v>0.2708333333333333</v>
      </c>
      <c r="C15" s="11" t="s">
        <v>198</v>
      </c>
      <c r="D15" s="11" t="s">
        <v>58</v>
      </c>
      <c r="E15" s="12" t="s">
        <v>112</v>
      </c>
      <c r="F15" s="13" t="s">
        <v>38</v>
      </c>
    </row>
    <row r="16" spans="1:6" ht="18.75">
      <c r="A16" s="9" t="s">
        <v>34</v>
      </c>
      <c r="B16" s="10">
        <v>0.2770833333333333</v>
      </c>
      <c r="C16" s="11" t="s">
        <v>177</v>
      </c>
      <c r="D16" s="11" t="s">
        <v>178</v>
      </c>
      <c r="E16" s="12" t="s">
        <v>114</v>
      </c>
      <c r="F16" s="13" t="s">
        <v>38</v>
      </c>
    </row>
    <row r="17" spans="1:6" ht="18.75">
      <c r="A17" s="9" t="s">
        <v>36</v>
      </c>
      <c r="B17" s="10">
        <v>0.28333333333333327</v>
      </c>
      <c r="C17" s="11" t="s">
        <v>179</v>
      </c>
      <c r="D17" s="11" t="s">
        <v>57</v>
      </c>
      <c r="E17" s="12" t="s">
        <v>180</v>
      </c>
      <c r="F17" s="13" t="s">
        <v>104</v>
      </c>
    </row>
    <row r="18" spans="1:6" ht="18.75">
      <c r="A18" s="9" t="s">
        <v>39</v>
      </c>
      <c r="B18" s="10">
        <v>0.28958333333333325</v>
      </c>
      <c r="C18" s="11" t="s">
        <v>181</v>
      </c>
      <c r="D18" s="11" t="s">
        <v>182</v>
      </c>
      <c r="E18" s="12" t="s">
        <v>113</v>
      </c>
      <c r="F18" s="13" t="s">
        <v>109</v>
      </c>
    </row>
    <row r="19" spans="1:6" ht="18.75">
      <c r="A19" s="9" t="s">
        <v>42</v>
      </c>
      <c r="B19" s="10">
        <v>0.2958333333333332</v>
      </c>
      <c r="C19" s="12" t="s">
        <v>183</v>
      </c>
      <c r="D19" s="12" t="s">
        <v>60</v>
      </c>
      <c r="E19" s="12" t="s">
        <v>88</v>
      </c>
      <c r="F19" s="13" t="s">
        <v>184</v>
      </c>
    </row>
    <row r="20" spans="1:6" ht="18.75">
      <c r="A20" s="9" t="s">
        <v>44</v>
      </c>
      <c r="B20" s="10">
        <v>0.3020833333333332</v>
      </c>
      <c r="C20" s="12" t="s">
        <v>59</v>
      </c>
      <c r="D20" s="12" t="s">
        <v>84</v>
      </c>
      <c r="E20" s="12" t="s">
        <v>85</v>
      </c>
      <c r="F20" s="13" t="s">
        <v>111</v>
      </c>
    </row>
    <row r="21" spans="1:6" ht="18.75">
      <c r="A21" s="9" t="s">
        <v>46</v>
      </c>
      <c r="B21" s="10">
        <v>0.3083333333333332</v>
      </c>
      <c r="C21" s="12" t="s">
        <v>86</v>
      </c>
      <c r="D21" s="12" t="s">
        <v>110</v>
      </c>
      <c r="E21" s="12" t="s">
        <v>195</v>
      </c>
      <c r="F21" s="13" t="s">
        <v>185</v>
      </c>
    </row>
    <row r="22" spans="1:6" ht="18.75">
      <c r="A22" s="9" t="s">
        <v>48</v>
      </c>
      <c r="B22" s="10">
        <v>0.31458333333333316</v>
      </c>
      <c r="C22" s="12" t="s">
        <v>108</v>
      </c>
      <c r="D22" s="12" t="s">
        <v>186</v>
      </c>
      <c r="E22" s="12" t="s">
        <v>83</v>
      </c>
      <c r="F22" s="13" t="s">
        <v>56</v>
      </c>
    </row>
    <row r="23" spans="1:6" ht="18.75">
      <c r="A23" s="9" t="s">
        <v>120</v>
      </c>
      <c r="B23" s="10">
        <v>0.32083333333333314</v>
      </c>
      <c r="C23" s="12" t="s">
        <v>107</v>
      </c>
      <c r="D23" s="12" t="s">
        <v>87</v>
      </c>
      <c r="E23" s="12" t="s">
        <v>187</v>
      </c>
      <c r="F23" s="13" t="s">
        <v>89</v>
      </c>
    </row>
    <row r="24" spans="1:6" ht="18.75">
      <c r="A24" s="9" t="s">
        <v>119</v>
      </c>
      <c r="B24" s="10">
        <v>0.3270833333333331</v>
      </c>
      <c r="C24" s="12" t="s">
        <v>188</v>
      </c>
      <c r="D24" s="12" t="s">
        <v>61</v>
      </c>
      <c r="E24" s="12" t="s">
        <v>105</v>
      </c>
      <c r="F24" s="13" t="s">
        <v>106</v>
      </c>
    </row>
    <row r="25" spans="1:6" ht="18.75">
      <c r="A25" s="9" t="s">
        <v>121</v>
      </c>
      <c r="B25" s="10">
        <v>0.3333333333333331</v>
      </c>
      <c r="C25" s="12" t="s">
        <v>189</v>
      </c>
      <c r="D25" s="12" t="s">
        <v>190</v>
      </c>
      <c r="E25" s="12" t="s">
        <v>115</v>
      </c>
      <c r="F25" s="13" t="s">
        <v>62</v>
      </c>
    </row>
    <row r="26" spans="1:6" ht="18.75">
      <c r="A26" s="9" t="s">
        <v>122</v>
      </c>
      <c r="B26" s="10">
        <v>0.33958333333333307</v>
      </c>
      <c r="C26" s="12" t="s">
        <v>191</v>
      </c>
      <c r="D26" s="12" t="s">
        <v>116</v>
      </c>
      <c r="E26" s="12" t="s">
        <v>91</v>
      </c>
      <c r="F26" s="13" t="s">
        <v>67</v>
      </c>
    </row>
    <row r="27" spans="1:6" ht="18.75">
      <c r="A27" s="9" t="s">
        <v>194</v>
      </c>
      <c r="B27" s="10">
        <v>0.34583333333333305</v>
      </c>
      <c r="C27" s="12" t="s">
        <v>192</v>
      </c>
      <c r="D27" s="12" t="s">
        <v>63</v>
      </c>
      <c r="E27" s="12" t="s">
        <v>193</v>
      </c>
      <c r="F27" s="13" t="s">
        <v>118</v>
      </c>
    </row>
    <row r="28" spans="1:6" ht="18.75">
      <c r="A28" s="9" t="s">
        <v>196</v>
      </c>
      <c r="B28" s="10">
        <v>0.352083333333333</v>
      </c>
      <c r="C28" s="12" t="s">
        <v>64</v>
      </c>
      <c r="D28" s="12" t="s">
        <v>90</v>
      </c>
      <c r="E28" s="12" t="s">
        <v>117</v>
      </c>
      <c r="F28" s="13" t="s">
        <v>197</v>
      </c>
    </row>
    <row r="29" spans="1:6" ht="18.75">
      <c r="A29" s="9"/>
      <c r="B29" s="10"/>
      <c r="C29" s="12"/>
      <c r="D29" s="12"/>
      <c r="E29" s="12"/>
      <c r="F29" s="13"/>
    </row>
    <row r="30" spans="1:6" ht="18.75">
      <c r="A30" s="9"/>
      <c r="B30" s="10"/>
      <c r="C30" s="12"/>
      <c r="D30" s="12"/>
      <c r="E30" s="12"/>
      <c r="F30" s="13"/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12</v>
      </c>
      <c r="B34" s="18"/>
      <c r="C34" s="18"/>
      <c r="D34" s="18"/>
      <c r="E34" s="18"/>
      <c r="F34" s="18"/>
    </row>
    <row r="35" spans="1:6" ht="84" customHeight="1">
      <c r="A35" s="29" t="s">
        <v>13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H4" sqref="H4"/>
    </sheetView>
  </sheetViews>
  <sheetFormatPr defaultColWidth="9.00390625" defaultRowHeight="15.75"/>
  <cols>
    <col min="1" max="1" width="9.50390625" style="0" bestFit="1" customWidth="1"/>
    <col min="2" max="2" width="6.00390625" style="0" customWidth="1"/>
    <col min="3" max="6" width="22.625" style="0" customWidth="1"/>
  </cols>
  <sheetData>
    <row r="1" spans="1:8" ht="54" customHeight="1">
      <c r="A1" s="28" t="str">
        <f>'4月1日'!A1:F1</f>
        <v>渣打全國業餘高爾夫2014年04月份北區分區月賽編組表</v>
      </c>
      <c r="B1" s="28"/>
      <c r="C1" s="28"/>
      <c r="D1" s="28"/>
      <c r="E1" s="28"/>
      <c r="F1" s="28"/>
      <c r="H1" s="19">
        <f>120-COUNTBLANK(C4:F33)</f>
        <v>86</v>
      </c>
    </row>
    <row r="2" spans="1:6" ht="20.25" thickBot="1">
      <c r="A2" s="22" t="str">
        <f>'4月1日'!A2</f>
        <v>地點：山溪地高爾夫俱樂部</v>
      </c>
      <c r="B2" s="22"/>
      <c r="C2" s="22"/>
      <c r="D2" s="23" t="s">
        <v>69</v>
      </c>
      <c r="E2" s="22"/>
      <c r="F2" s="24">
        <f>'4月3日'!F2+1</f>
        <v>41733</v>
      </c>
    </row>
    <row r="3" spans="1:6" ht="17.25" thickBot="1">
      <c r="A3" s="1" t="s">
        <v>10</v>
      </c>
      <c r="B3" s="2" t="s">
        <v>11</v>
      </c>
      <c r="C3" s="2" t="s">
        <v>1</v>
      </c>
      <c r="D3" s="2" t="s">
        <v>1</v>
      </c>
      <c r="E3" s="2" t="s">
        <v>1</v>
      </c>
      <c r="F3" s="3" t="s">
        <v>1</v>
      </c>
    </row>
    <row r="4" spans="1:6" ht="18.75">
      <c r="A4" s="4" t="s">
        <v>14</v>
      </c>
      <c r="B4" s="5">
        <v>0.2708333333333333</v>
      </c>
      <c r="C4" s="11" t="s">
        <v>208</v>
      </c>
      <c r="D4" s="11" t="s">
        <v>209</v>
      </c>
      <c r="E4" s="12" t="s">
        <v>210</v>
      </c>
      <c r="F4" s="13" t="s">
        <v>211</v>
      </c>
    </row>
    <row r="5" spans="1:6" ht="18.75">
      <c r="A5" s="9" t="s">
        <v>15</v>
      </c>
      <c r="B5" s="10">
        <v>0.2770833333333333</v>
      </c>
      <c r="C5" s="11" t="s">
        <v>212</v>
      </c>
      <c r="D5" s="11" t="s">
        <v>213</v>
      </c>
      <c r="E5" s="12" t="s">
        <v>214</v>
      </c>
      <c r="F5" s="13" t="s">
        <v>215</v>
      </c>
    </row>
    <row r="6" spans="1:6" ht="18.75">
      <c r="A6" s="9" t="s">
        <v>17</v>
      </c>
      <c r="B6" s="10">
        <v>0.28333333333333327</v>
      </c>
      <c r="C6" s="11" t="s">
        <v>216</v>
      </c>
      <c r="D6" s="11" t="s">
        <v>217</v>
      </c>
      <c r="E6" s="12" t="s">
        <v>218</v>
      </c>
      <c r="F6" s="13" t="s">
        <v>219</v>
      </c>
    </row>
    <row r="7" spans="1:6" ht="18.75">
      <c r="A7" s="9" t="s">
        <v>18</v>
      </c>
      <c r="B7" s="10">
        <v>0.28958333333333325</v>
      </c>
      <c r="C7" s="11" t="s">
        <v>220</v>
      </c>
      <c r="D7" s="11" t="s">
        <v>221</v>
      </c>
      <c r="E7" s="12" t="s">
        <v>222</v>
      </c>
      <c r="F7" s="13" t="s">
        <v>223</v>
      </c>
    </row>
    <row r="8" spans="1:6" ht="18.75">
      <c r="A8" s="9" t="s">
        <v>21</v>
      </c>
      <c r="B8" s="10">
        <v>0.2958333333333332</v>
      </c>
      <c r="C8" s="11" t="s">
        <v>224</v>
      </c>
      <c r="D8" s="11" t="s">
        <v>225</v>
      </c>
      <c r="E8" s="12" t="s">
        <v>226</v>
      </c>
      <c r="F8" s="13" t="s">
        <v>227</v>
      </c>
    </row>
    <row r="9" spans="1:6" ht="18.75">
      <c r="A9" s="9" t="s">
        <v>23</v>
      </c>
      <c r="B9" s="10">
        <v>0.3020833333333332</v>
      </c>
      <c r="C9" s="11" t="s">
        <v>228</v>
      </c>
      <c r="D9" s="11" t="s">
        <v>229</v>
      </c>
      <c r="E9" s="12" t="s">
        <v>230</v>
      </c>
      <c r="F9" s="13" t="s">
        <v>231</v>
      </c>
    </row>
    <row r="10" spans="1:6" ht="18.75">
      <c r="A10" s="9" t="s">
        <v>25</v>
      </c>
      <c r="B10" s="10">
        <v>0.3083333333333332</v>
      </c>
      <c r="C10" s="11" t="s">
        <v>232</v>
      </c>
      <c r="D10" s="11" t="s">
        <v>233</v>
      </c>
      <c r="E10" s="12" t="s">
        <v>234</v>
      </c>
      <c r="F10" s="13" t="s">
        <v>235</v>
      </c>
    </row>
    <row r="11" spans="1:6" ht="18.75">
      <c r="A11" s="9" t="s">
        <v>28</v>
      </c>
      <c r="B11" s="10">
        <v>0.31458333333333316</v>
      </c>
      <c r="C11" s="11" t="s">
        <v>236</v>
      </c>
      <c r="D11" s="11" t="s">
        <v>237</v>
      </c>
      <c r="E11" s="12" t="s">
        <v>238</v>
      </c>
      <c r="F11" s="13" t="s">
        <v>239</v>
      </c>
    </row>
    <row r="12" spans="1:6" ht="18.75">
      <c r="A12" s="9" t="s">
        <v>103</v>
      </c>
      <c r="B12" s="10">
        <v>0.32083333333333314</v>
      </c>
      <c r="C12" s="25" t="s">
        <v>240</v>
      </c>
      <c r="D12" s="11" t="s">
        <v>241</v>
      </c>
      <c r="E12" s="12" t="s">
        <v>242</v>
      </c>
      <c r="F12" s="13" t="s">
        <v>243</v>
      </c>
    </row>
    <row r="13" spans="1:6" ht="18.75">
      <c r="A13" s="9" t="s">
        <v>137</v>
      </c>
      <c r="B13" s="10">
        <v>0.3270833333333331</v>
      </c>
      <c r="C13" s="11" t="s">
        <v>244</v>
      </c>
      <c r="D13" s="11" t="s">
        <v>245</v>
      </c>
      <c r="E13" s="12" t="s">
        <v>287</v>
      </c>
      <c r="F13" s="13" t="s">
        <v>246</v>
      </c>
    </row>
    <row r="14" spans="1:6" ht="18.75">
      <c r="A14" s="9" t="s">
        <v>171</v>
      </c>
      <c r="B14" s="10">
        <v>0.3333333333333331</v>
      </c>
      <c r="C14" s="11" t="s">
        <v>247</v>
      </c>
      <c r="D14" s="11" t="s">
        <v>248</v>
      </c>
      <c r="E14" s="12" t="s">
        <v>249</v>
      </c>
      <c r="F14" s="13" t="s">
        <v>250</v>
      </c>
    </row>
    <row r="15" spans="1:6" ht="18.75">
      <c r="A15" s="9" t="s">
        <v>31</v>
      </c>
      <c r="B15" s="10">
        <v>0.2708333333333333</v>
      </c>
      <c r="C15" s="11" t="s">
        <v>202</v>
      </c>
      <c r="D15" s="11" t="s">
        <v>203</v>
      </c>
      <c r="E15" s="12" t="s">
        <v>204</v>
      </c>
      <c r="F15" s="13"/>
    </row>
    <row r="16" spans="1:6" ht="18.75">
      <c r="A16" s="9" t="s">
        <v>34</v>
      </c>
      <c r="B16" s="10">
        <v>0.2770833333333333</v>
      </c>
      <c r="C16" s="11" t="s">
        <v>205</v>
      </c>
      <c r="D16" s="11" t="s">
        <v>206</v>
      </c>
      <c r="E16" s="12" t="s">
        <v>207</v>
      </c>
      <c r="F16" s="13"/>
    </row>
    <row r="17" spans="1:6" ht="18.75">
      <c r="A17" s="9" t="s">
        <v>36</v>
      </c>
      <c r="B17" s="10">
        <v>0.28333333333333327</v>
      </c>
      <c r="C17" s="11" t="s">
        <v>251</v>
      </c>
      <c r="D17" s="11" t="s">
        <v>252</v>
      </c>
      <c r="E17" s="12" t="s">
        <v>253</v>
      </c>
      <c r="F17" s="13" t="s">
        <v>38</v>
      </c>
    </row>
    <row r="18" spans="1:6" ht="18.75">
      <c r="A18" s="9" t="s">
        <v>39</v>
      </c>
      <c r="B18" s="10">
        <v>0.28958333333333325</v>
      </c>
      <c r="C18" s="11" t="s">
        <v>254</v>
      </c>
      <c r="D18" s="11" t="s">
        <v>255</v>
      </c>
      <c r="E18" s="12" t="s">
        <v>256</v>
      </c>
      <c r="F18" s="13" t="s">
        <v>257</v>
      </c>
    </row>
    <row r="19" spans="1:6" ht="18.75">
      <c r="A19" s="9" t="s">
        <v>42</v>
      </c>
      <c r="B19" s="10">
        <v>0.2958333333333332</v>
      </c>
      <c r="C19" s="12" t="s">
        <v>258</v>
      </c>
      <c r="D19" s="12" t="s">
        <v>259</v>
      </c>
      <c r="E19" s="12" t="s">
        <v>260</v>
      </c>
      <c r="F19" s="13" t="s">
        <v>261</v>
      </c>
    </row>
    <row r="20" spans="1:6" ht="18.75">
      <c r="A20" s="9" t="s">
        <v>44</v>
      </c>
      <c r="B20" s="10">
        <v>0.3020833333333332</v>
      </c>
      <c r="C20" s="12" t="s">
        <v>262</v>
      </c>
      <c r="D20" s="12" t="s">
        <v>263</v>
      </c>
      <c r="E20" s="12" t="s">
        <v>264</v>
      </c>
      <c r="F20" s="13" t="s">
        <v>265</v>
      </c>
    </row>
    <row r="21" spans="1:6" ht="18.75">
      <c r="A21" s="9" t="s">
        <v>46</v>
      </c>
      <c r="B21" s="10">
        <v>0.3083333333333332</v>
      </c>
      <c r="C21" s="12" t="s">
        <v>266</v>
      </c>
      <c r="D21" s="12" t="s">
        <v>267</v>
      </c>
      <c r="E21" s="12" t="s">
        <v>268</v>
      </c>
      <c r="F21" s="13" t="s">
        <v>269</v>
      </c>
    </row>
    <row r="22" spans="1:6" ht="18.75">
      <c r="A22" s="9" t="s">
        <v>48</v>
      </c>
      <c r="B22" s="10">
        <v>0.31458333333333316</v>
      </c>
      <c r="C22" s="12" t="s">
        <v>270</v>
      </c>
      <c r="D22" s="12" t="s">
        <v>271</v>
      </c>
      <c r="E22" s="12" t="s">
        <v>272</v>
      </c>
      <c r="F22" s="13" t="s">
        <v>38</v>
      </c>
    </row>
    <row r="23" spans="1:6" ht="18.75">
      <c r="A23" s="9" t="s">
        <v>120</v>
      </c>
      <c r="B23" s="10">
        <v>0.32083333333333314</v>
      </c>
      <c r="C23" s="12" t="s">
        <v>273</v>
      </c>
      <c r="D23" s="12" t="s">
        <v>274</v>
      </c>
      <c r="E23" s="12" t="s">
        <v>275</v>
      </c>
      <c r="F23" s="13" t="s">
        <v>38</v>
      </c>
    </row>
    <row r="24" spans="1:6" ht="18.75">
      <c r="A24" s="9" t="s">
        <v>119</v>
      </c>
      <c r="B24" s="10">
        <v>0.3270833333333331</v>
      </c>
      <c r="C24" s="12" t="s">
        <v>277</v>
      </c>
      <c r="D24" s="12" t="s">
        <v>278</v>
      </c>
      <c r="E24" s="12" t="s">
        <v>279</v>
      </c>
      <c r="F24" s="13" t="s">
        <v>38</v>
      </c>
    </row>
    <row r="25" spans="1:6" ht="18.75">
      <c r="A25" s="9" t="s">
        <v>121</v>
      </c>
      <c r="B25" s="10">
        <v>0.333333333333333</v>
      </c>
      <c r="C25" s="12" t="s">
        <v>280</v>
      </c>
      <c r="D25" s="12" t="s">
        <v>281</v>
      </c>
      <c r="E25" s="12" t="s">
        <v>282</v>
      </c>
      <c r="F25" s="13" t="s">
        <v>276</v>
      </c>
    </row>
    <row r="26" spans="1:6" ht="18.75">
      <c r="A26" s="9" t="s">
        <v>122</v>
      </c>
      <c r="B26" s="10">
        <v>0.339583333333333</v>
      </c>
      <c r="C26" s="12" t="s">
        <v>283</v>
      </c>
      <c r="D26" s="12" t="s">
        <v>284</v>
      </c>
      <c r="E26" s="12" t="s">
        <v>285</v>
      </c>
      <c r="F26" s="13" t="s">
        <v>286</v>
      </c>
    </row>
    <row r="27" spans="1:6" ht="18.75">
      <c r="A27" s="9" t="s">
        <v>38</v>
      </c>
      <c r="B27" s="10" t="s">
        <v>38</v>
      </c>
      <c r="C27" s="12" t="s">
        <v>38</v>
      </c>
      <c r="D27" s="12" t="s">
        <v>38</v>
      </c>
      <c r="E27" s="12" t="s">
        <v>38</v>
      </c>
      <c r="F27" s="13" t="s">
        <v>38</v>
      </c>
    </row>
    <row r="28" spans="1:6" ht="18.75">
      <c r="A28" s="9" t="s">
        <v>38</v>
      </c>
      <c r="B28" s="10" t="s">
        <v>38</v>
      </c>
      <c r="C28" s="12" t="s">
        <v>38</v>
      </c>
      <c r="D28" s="12" t="s">
        <v>38</v>
      </c>
      <c r="E28" s="12" t="s">
        <v>38</v>
      </c>
      <c r="F28" s="13" t="s">
        <v>38</v>
      </c>
    </row>
    <row r="29" spans="1:6" ht="18.75">
      <c r="A29" s="9" t="s">
        <v>38</v>
      </c>
      <c r="B29" s="10" t="s">
        <v>38</v>
      </c>
      <c r="C29" s="12" t="s">
        <v>38</v>
      </c>
      <c r="D29" s="12" t="s">
        <v>38</v>
      </c>
      <c r="E29" s="12" t="s">
        <v>38</v>
      </c>
      <c r="F29" s="13" t="s">
        <v>38</v>
      </c>
    </row>
    <row r="30" spans="1:6" ht="18.75">
      <c r="A30" s="9" t="s">
        <v>38</v>
      </c>
      <c r="B30" s="10" t="s">
        <v>38</v>
      </c>
      <c r="C30" s="12" t="s">
        <v>38</v>
      </c>
      <c r="D30" s="12" t="s">
        <v>38</v>
      </c>
      <c r="E30" s="12" t="s">
        <v>38</v>
      </c>
      <c r="F30" s="13" t="s">
        <v>38</v>
      </c>
    </row>
    <row r="31" spans="1:6" ht="18.75">
      <c r="A31" s="9"/>
      <c r="B31" s="10"/>
      <c r="C31" s="12"/>
      <c r="D31" s="12"/>
      <c r="E31" s="12"/>
      <c r="F31" s="13"/>
    </row>
    <row r="32" spans="1:6" ht="18.75">
      <c r="A32" s="9"/>
      <c r="B32" s="10"/>
      <c r="C32" s="12"/>
      <c r="D32" s="12"/>
      <c r="E32" s="12"/>
      <c r="F32" s="13"/>
    </row>
    <row r="33" spans="1:6" ht="19.5" thickBot="1">
      <c r="A33" s="14"/>
      <c r="B33" s="15"/>
      <c r="C33" s="16"/>
      <c r="D33" s="16"/>
      <c r="E33" s="16"/>
      <c r="F33" s="17"/>
    </row>
    <row r="34" spans="1:6" ht="16.5">
      <c r="A34" s="18" t="s">
        <v>12</v>
      </c>
      <c r="B34" s="18"/>
      <c r="C34" s="18"/>
      <c r="D34" s="18"/>
      <c r="E34" s="18"/>
      <c r="F34" s="18"/>
    </row>
    <row r="35" spans="1:6" ht="84" customHeight="1">
      <c r="A35" s="29" t="s">
        <v>13</v>
      </c>
      <c r="B35" s="29"/>
      <c r="C35" s="29"/>
      <c r="D35" s="29"/>
      <c r="E35" s="29"/>
      <c r="F35" s="29"/>
    </row>
  </sheetData>
  <sheetProtection/>
  <mergeCells count="2">
    <mergeCell ref="A1:F1"/>
    <mergeCell ref="A35:F35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2014-04-03T06:09:36Z</cp:lastPrinted>
  <dcterms:created xsi:type="dcterms:W3CDTF">2013-06-18T12:59:48Z</dcterms:created>
  <dcterms:modified xsi:type="dcterms:W3CDTF">2014-04-03T07:29:10Z</dcterms:modified>
  <cp:category/>
  <cp:version/>
  <cp:contentType/>
  <cp:contentStatus/>
</cp:coreProperties>
</file>