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9395" windowHeight="7830"/>
  </bookViews>
  <sheets>
    <sheet name="個人成績" sheetId="1" r:id="rId1"/>
    <sheet name="團體成績" sheetId="2" r:id="rId2"/>
    <sheet name="編組表" sheetId="3" state="hidden" r:id="rId3"/>
    <sheet name="擊球速度" sheetId="4" state="hidden" r:id="rId4"/>
  </sheets>
  <definedNames>
    <definedName name="_xlnm.Print_Area" localSheetId="0">個人成績!$A$1:$AD$31</definedName>
    <definedName name="_xlnm.Print_Area" localSheetId="1">團體成績!$A$1:$K$31</definedName>
    <definedName name="_xlnm.Print_Area" localSheetId="2">編組表!$A$1:$H$36</definedName>
    <definedName name="_xlnm.Print_Area" localSheetId="3">擊球速度!$A$1:$X$17</definedName>
  </definedNames>
  <calcPr calcId="145621"/>
</workbook>
</file>

<file path=xl/calcChain.xml><?xml version="1.0" encoding="utf-8"?>
<calcChain xmlns="http://schemas.openxmlformats.org/spreadsheetml/2006/main">
  <c r="D12" i="4" l="1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</calcChain>
</file>

<file path=xl/sharedStrings.xml><?xml version="1.0" encoding="utf-8"?>
<sst xmlns="http://schemas.openxmlformats.org/spreadsheetml/2006/main" count="376" uniqueCount="101">
  <si>
    <t>Neighbors Trophy Team Championship 2014  台日韓睦鄰盃隊際錦標賽</t>
  </si>
  <si>
    <t>Sunrise Golf &amp; Country Club</t>
  </si>
  <si>
    <t>1R</t>
  </si>
  <si>
    <t>2R</t>
  </si>
  <si>
    <t>3R</t>
  </si>
  <si>
    <t>TOTAL</t>
  </si>
  <si>
    <t>OUT</t>
  </si>
  <si>
    <t>IN</t>
  </si>
  <si>
    <t>JPN</t>
  </si>
  <si>
    <t>Eri Okayama</t>
  </si>
  <si>
    <t>Haruka Morita</t>
  </si>
  <si>
    <t>KOR</t>
  </si>
  <si>
    <t>Eun-bin Lim</t>
  </si>
  <si>
    <t/>
  </si>
  <si>
    <t>Minami Katsu</t>
  </si>
  <si>
    <t>TPE</t>
  </si>
  <si>
    <t>Ssu-Chia Cheng</t>
  </si>
  <si>
    <t>Hye-jin Choi</t>
  </si>
  <si>
    <t>Gyeol Park</t>
  </si>
  <si>
    <t>Yumi Matsubara</t>
  </si>
  <si>
    <t>Yi-Ching Wu</t>
  </si>
  <si>
    <t>So-young Lee</t>
  </si>
  <si>
    <t>Cih-Hui Chen</t>
  </si>
  <si>
    <t>Chia-Pei Lee</t>
  </si>
  <si>
    <t>Teng Kao</t>
  </si>
  <si>
    <t>Chun-An Yu</t>
  </si>
  <si>
    <t>Tae-hyun Kong</t>
  </si>
  <si>
    <t>Wei-Hou Liu</t>
  </si>
  <si>
    <t>Soo-min Lee</t>
  </si>
  <si>
    <t>Kazuya Koura</t>
  </si>
  <si>
    <t>Wei-Lun Wang</t>
  </si>
  <si>
    <t>Nam-hun Kim</t>
  </si>
  <si>
    <t>Kenta Konishi</t>
  </si>
  <si>
    <t>Daichi Sato</t>
  </si>
  <si>
    <t>Gyu-bin Kim</t>
  </si>
  <si>
    <t>Taihei Sato</t>
  </si>
  <si>
    <t>Pos</t>
    <phoneticPr fontId="5" type="noConversion"/>
  </si>
  <si>
    <t>隊別
Team</t>
    <phoneticPr fontId="5" type="noConversion"/>
  </si>
  <si>
    <t>選手姓名
Name of Player</t>
    <phoneticPr fontId="6" type="noConversion"/>
  </si>
  <si>
    <t>1R</t>
    <phoneticPr fontId="6" type="noConversion"/>
  </si>
  <si>
    <t>2R</t>
    <phoneticPr fontId="6" type="noConversion"/>
  </si>
  <si>
    <t>3R</t>
    <phoneticPr fontId="5" type="noConversion"/>
  </si>
  <si>
    <t>HOLE</t>
    <phoneticPr fontId="5" type="noConversion"/>
  </si>
  <si>
    <t>SUB</t>
    <phoneticPr fontId="6" type="noConversion"/>
  </si>
  <si>
    <t>備註</t>
    <phoneticPr fontId="5" type="noConversion"/>
  </si>
  <si>
    <t>PAR</t>
    <phoneticPr fontId="5" type="noConversion"/>
  </si>
  <si>
    <t>裁判長：</t>
    <phoneticPr fontId="6" type="noConversion"/>
  </si>
  <si>
    <t>Individual Scores</t>
  </si>
  <si>
    <t>Team Scores</t>
  </si>
  <si>
    <t>Team Total</t>
  </si>
  <si>
    <t>Group</t>
    <phoneticPr fontId="5" type="noConversion"/>
  </si>
  <si>
    <t>Pos</t>
    <phoneticPr fontId="6" type="noConversion"/>
  </si>
  <si>
    <t>Team</t>
    <phoneticPr fontId="5" type="noConversion"/>
  </si>
  <si>
    <t>Name of Player</t>
    <phoneticPr fontId="6" type="noConversion"/>
  </si>
  <si>
    <t>Women's  女子組</t>
    <phoneticPr fontId="5" type="noConversion"/>
  </si>
  <si>
    <t>Men's       男子組</t>
    <phoneticPr fontId="6" type="noConversion"/>
  </si>
  <si>
    <t>裁判長：</t>
    <phoneticPr fontId="5" type="noConversion"/>
  </si>
  <si>
    <t xml:space="preserve">WOMEN'S  女子組   </t>
  </si>
  <si>
    <t>Total</t>
  </si>
  <si>
    <t>R1</t>
  </si>
  <si>
    <t>R2</t>
  </si>
  <si>
    <t>R3</t>
  </si>
  <si>
    <t xml:space="preserve">MEN'S  男子組   </t>
  </si>
  <si>
    <t>Neighbors Trophy Team Championship 2014</t>
    <phoneticPr fontId="6" type="noConversion"/>
  </si>
  <si>
    <t>Venue: Sunrise Golf &amp; Country Club</t>
    <phoneticPr fontId="6" type="noConversion"/>
  </si>
  <si>
    <t>OUT   (1st Tee)</t>
    <phoneticPr fontId="6" type="noConversion"/>
  </si>
  <si>
    <t>Grop</t>
    <phoneticPr fontId="19" type="noConversion"/>
  </si>
  <si>
    <t>Time</t>
    <phoneticPr fontId="19" type="noConversion"/>
  </si>
  <si>
    <t>Player</t>
    <phoneticPr fontId="19" type="noConversion"/>
  </si>
  <si>
    <t>Team</t>
    <phoneticPr fontId="19" type="noConversion"/>
  </si>
  <si>
    <t>Hole</t>
    <phoneticPr fontId="6" type="noConversion"/>
  </si>
  <si>
    <t>Par</t>
    <phoneticPr fontId="6" type="noConversion"/>
  </si>
  <si>
    <t>組別</t>
    <phoneticPr fontId="6" type="noConversion"/>
  </si>
  <si>
    <t>球   員   姓   名</t>
    <phoneticPr fontId="6" type="noConversion"/>
  </si>
  <si>
    <r>
      <t xml:space="preserve">Neighbors Trophy Team Championship   2014  </t>
    </r>
    <r>
      <rPr>
        <sz val="12"/>
        <color theme="1"/>
        <rFont val="細明體"/>
        <family val="3"/>
        <charset val="136"/>
      </rPr>
      <t>台日韓睦鄰盃隊際錦標賽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細明體"/>
        <family val="3"/>
        <charset val="136"/>
      </rPr>
      <t>揚昇高爾夫鄉村俱樂部</t>
    </r>
    <r>
      <rPr>
        <sz val="12"/>
        <color theme="1"/>
        <rFont val="Times New Roman"/>
        <family val="1"/>
      </rPr>
      <t xml:space="preserve">  Round 3  </t>
    </r>
    <r>
      <rPr>
        <sz val="12"/>
        <color theme="1"/>
        <rFont val="細明體"/>
        <family val="3"/>
        <charset val="136"/>
      </rPr>
      <t>編組表暨擊球速度表</t>
    </r>
    <r>
      <rPr>
        <sz val="12"/>
        <color theme="1"/>
        <rFont val="Times New Roman"/>
        <family val="1"/>
      </rPr>
      <t xml:space="preserve">  2014/05/30</t>
    </r>
    <phoneticPr fontId="3" type="noConversion"/>
  </si>
  <si>
    <t>T5</t>
  </si>
  <si>
    <t>T10</t>
  </si>
  <si>
    <t>T4</t>
  </si>
  <si>
    <t>T6</t>
  </si>
  <si>
    <t>T8</t>
  </si>
  <si>
    <t>69</t>
  </si>
  <si>
    <t>73*</t>
  </si>
  <si>
    <t>77*</t>
  </si>
  <si>
    <t>74*</t>
  </si>
  <si>
    <t>70</t>
  </si>
  <si>
    <t>67</t>
  </si>
  <si>
    <t>66</t>
  </si>
  <si>
    <t>72</t>
  </si>
  <si>
    <t>78*</t>
  </si>
  <si>
    <t>74</t>
  </si>
  <si>
    <t>75</t>
  </si>
  <si>
    <t>68</t>
  </si>
  <si>
    <t>73</t>
  </si>
  <si>
    <t>71</t>
  </si>
  <si>
    <t>77</t>
  </si>
  <si>
    <t>80</t>
  </si>
  <si>
    <t>80*</t>
  </si>
  <si>
    <t>76*</t>
  </si>
  <si>
    <t>72*</t>
  </si>
  <si>
    <t>75*</t>
  </si>
  <si>
    <t>79*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</si>
</sst>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&quot;R&quot;0&quot;排名&quot;"/>
    <numFmt numFmtId="177" formatCode="&quot;Round  &quot;0"/>
    <numFmt numFmtId="178" formatCode="yyyy/mm/dd"/>
    <numFmt numFmtId="179" formatCode="0;;;"/>
    <numFmt numFmtId="180" formatCode="0;[Red]\-0;[Blue]&quot;E&quot;;"/>
    <numFmt numFmtId="181" formatCode="0;;;@"/>
    <numFmt numFmtId="182" formatCode=";;;@"/>
    <numFmt numFmtId="183" formatCode="[=2]&quot;地點:南寶高爾夫球場(第二回合)&quot;;General"/>
    <numFmt numFmtId="184" formatCode="yyyy/mm/dd;@"/>
    <numFmt numFmtId="185" formatCode="&quot;Start #&quot;0"/>
    <numFmt numFmtId="186" formatCode="h:mm;@"/>
  </numFmts>
  <fonts count="26" x14ac:knownFonts="1"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6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新細明體"/>
      <family val="1"/>
      <charset val="136"/>
      <scheme val="minor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3"/>
      <name val="Times New Roman"/>
      <family val="1"/>
    </font>
    <font>
      <sz val="14"/>
      <color rgb="FF1432C8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0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left" vertical="center"/>
    </xf>
    <xf numFmtId="179" fontId="9" fillId="0" borderId="3" xfId="0" applyNumberFormat="1" applyFont="1" applyBorder="1" applyAlignment="1">
      <alignment horizontal="center" vertical="center"/>
    </xf>
    <xf numFmtId="180" fontId="9" fillId="0" borderId="3" xfId="0" applyNumberFormat="1" applyFont="1" applyBorder="1" applyAlignment="1">
      <alignment horizontal="center" vertical="center"/>
    </xf>
    <xf numFmtId="181" fontId="10" fillId="0" borderId="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82" fontId="9" fillId="0" borderId="10" xfId="0" applyNumberFormat="1" applyFont="1" applyBorder="1" applyAlignment="1">
      <alignment horizontal="left" vertical="center"/>
    </xf>
    <xf numFmtId="179" fontId="9" fillId="0" borderId="10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181" fontId="10" fillId="0" borderId="12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82" fontId="9" fillId="0" borderId="7" xfId="0" applyNumberFormat="1" applyFont="1" applyBorder="1" applyAlignment="1">
      <alignment horizontal="left" vertical="center"/>
    </xf>
    <xf numFmtId="179" fontId="9" fillId="0" borderId="7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1" fontId="10" fillId="0" borderId="9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2" fontId="9" fillId="0" borderId="3" xfId="0" applyNumberFormat="1" applyFont="1" applyFill="1" applyBorder="1" applyAlignment="1">
      <alignment horizontal="center" vertical="center"/>
    </xf>
    <xf numFmtId="181" fontId="9" fillId="0" borderId="3" xfId="0" applyNumberFormat="1" applyFont="1" applyFill="1" applyBorder="1" applyAlignment="1">
      <alignment horizontal="center" vertical="center"/>
    </xf>
    <xf numFmtId="182" fontId="9" fillId="0" borderId="10" xfId="0" applyNumberFormat="1" applyFont="1" applyFill="1" applyBorder="1" applyAlignment="1">
      <alignment horizontal="center" vertical="center"/>
    </xf>
    <xf numFmtId="181" fontId="9" fillId="0" borderId="10" xfId="0" applyNumberFormat="1" applyFont="1" applyFill="1" applyBorder="1" applyAlignment="1">
      <alignment horizontal="center" vertical="center"/>
    </xf>
    <xf numFmtId="182" fontId="9" fillId="0" borderId="20" xfId="0" applyNumberFormat="1" applyFont="1" applyFill="1" applyBorder="1" applyAlignment="1">
      <alignment horizontal="center" vertical="center"/>
    </xf>
    <xf numFmtId="181" fontId="9" fillId="0" borderId="20" xfId="0" applyNumberFormat="1" applyFont="1" applyFill="1" applyBorder="1" applyAlignment="1">
      <alignment horizontal="center" vertical="center"/>
    </xf>
    <xf numFmtId="182" fontId="9" fillId="0" borderId="22" xfId="0" applyNumberFormat="1" applyFont="1" applyFill="1" applyBorder="1" applyAlignment="1">
      <alignment horizontal="center" vertical="center"/>
    </xf>
    <xf numFmtId="181" fontId="9" fillId="0" borderId="22" xfId="0" applyNumberFormat="1" applyFont="1" applyFill="1" applyBorder="1" applyAlignment="1">
      <alignment horizontal="center" vertical="center"/>
    </xf>
    <xf numFmtId="182" fontId="9" fillId="0" borderId="7" xfId="0" applyNumberFormat="1" applyFont="1" applyFill="1" applyBorder="1" applyAlignment="1">
      <alignment horizontal="center" vertical="center"/>
    </xf>
    <xf numFmtId="181" fontId="9" fillId="0" borderId="7" xfId="0" applyNumberFormat="1" applyFont="1" applyFill="1" applyBorder="1" applyAlignment="1">
      <alignment horizontal="center" vertical="center"/>
    </xf>
    <xf numFmtId="181" fontId="10" fillId="0" borderId="3" xfId="0" applyNumberFormat="1" applyFont="1" applyFill="1" applyBorder="1" applyAlignment="1">
      <alignment horizontal="center" vertical="center"/>
    </xf>
    <xf numFmtId="181" fontId="10" fillId="0" borderId="10" xfId="0" applyNumberFormat="1" applyFont="1" applyFill="1" applyBorder="1" applyAlignment="1">
      <alignment horizontal="center" vertical="center"/>
    </xf>
    <xf numFmtId="181" fontId="10" fillId="0" borderId="20" xfId="0" applyNumberFormat="1" applyFont="1" applyFill="1" applyBorder="1" applyAlignment="1">
      <alignment horizontal="center" vertical="center"/>
    </xf>
    <xf numFmtId="181" fontId="10" fillId="0" borderId="2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0" fontId="11" fillId="0" borderId="0" xfId="0" applyFont="1" applyAlignment="1"/>
    <xf numFmtId="0" fontId="15" fillId="0" borderId="0" xfId="0" applyFont="1" applyAlignment="1"/>
    <xf numFmtId="0" fontId="16" fillId="0" borderId="0" xfId="0" applyFont="1" applyAlignment="1">
      <alignment vertical="center"/>
    </xf>
    <xf numFmtId="0" fontId="17" fillId="0" borderId="0" xfId="0" applyFont="1" applyAlignment="1"/>
    <xf numFmtId="14" fontId="11" fillId="0" borderId="0" xfId="0" applyNumberFormat="1" applyFont="1" applyAlignment="1"/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3" borderId="33" xfId="0" applyFont="1" applyFill="1" applyBorder="1" applyAlignment="1">
      <alignment horizontal="center" vertical="center"/>
    </xf>
    <xf numFmtId="0" fontId="4" fillId="0" borderId="33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179" fontId="4" fillId="0" borderId="33" xfId="0" applyNumberFormat="1" applyFont="1" applyBorder="1" applyAlignment="1">
      <alignment horizontal="center" vertical="center"/>
    </xf>
    <xf numFmtId="0" fontId="4" fillId="4" borderId="33" xfId="0" applyFont="1" applyFill="1" applyBorder="1">
      <alignment vertical="center"/>
    </xf>
    <xf numFmtId="0" fontId="4" fillId="4" borderId="33" xfId="0" applyFont="1" applyFill="1" applyBorder="1" applyAlignment="1">
      <alignment horizontal="center" vertical="center"/>
    </xf>
    <xf numFmtId="179" fontId="4" fillId="4" borderId="33" xfId="0" applyNumberFormat="1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1" fontId="20" fillId="5" borderId="17" xfId="0" applyNumberFormat="1" applyFont="1" applyFill="1" applyBorder="1" applyAlignment="1" applyProtection="1">
      <alignment horizontal="center" vertical="center"/>
    </xf>
    <xf numFmtId="1" fontId="20" fillId="5" borderId="17" xfId="0" applyNumberFormat="1" applyFont="1" applyFill="1" applyBorder="1" applyAlignment="1">
      <alignment horizontal="center" vertical="center"/>
    </xf>
    <xf numFmtId="0" fontId="20" fillId="5" borderId="37" xfId="0" applyFont="1" applyFill="1" applyBorder="1" applyAlignment="1">
      <alignment horizontal="center" vertical="center"/>
    </xf>
    <xf numFmtId="0" fontId="20" fillId="5" borderId="36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5" borderId="36" xfId="0" applyFont="1" applyFill="1" applyBorder="1" applyAlignment="1" applyProtection="1">
      <alignment horizontal="center" vertical="center"/>
    </xf>
    <xf numFmtId="0" fontId="20" fillId="5" borderId="17" xfId="0" applyFont="1" applyFill="1" applyBorder="1" applyAlignment="1" applyProtection="1">
      <alignment horizontal="center" vertical="center"/>
    </xf>
    <xf numFmtId="0" fontId="20" fillId="5" borderId="37" xfId="0" applyFont="1" applyFill="1" applyBorder="1" applyAlignment="1" applyProtection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85" fontId="7" fillId="6" borderId="36" xfId="0" applyNumberFormat="1" applyFont="1" applyFill="1" applyBorder="1" applyAlignment="1">
      <alignment horizontal="center" vertical="center"/>
    </xf>
    <xf numFmtId="179" fontId="7" fillId="6" borderId="17" xfId="0" applyNumberFormat="1" applyFont="1" applyFill="1" applyBorder="1" applyAlignment="1">
      <alignment horizontal="center" vertical="center"/>
    </xf>
    <xf numFmtId="179" fontId="7" fillId="6" borderId="37" xfId="0" applyNumberFormat="1" applyFont="1" applyFill="1" applyBorder="1" applyAlignment="1">
      <alignment horizontal="center" vertical="center"/>
    </xf>
    <xf numFmtId="179" fontId="7" fillId="6" borderId="36" xfId="0" applyNumberFormat="1" applyFont="1" applyFill="1" applyBorder="1" applyAlignment="1">
      <alignment horizontal="center" vertical="center"/>
    </xf>
    <xf numFmtId="181" fontId="7" fillId="0" borderId="33" xfId="0" applyNumberFormat="1" applyFont="1" applyFill="1" applyBorder="1" applyAlignment="1">
      <alignment horizontal="center" vertical="center"/>
    </xf>
    <xf numFmtId="181" fontId="7" fillId="0" borderId="33" xfId="0" applyNumberFormat="1" applyFont="1" applyFill="1" applyBorder="1">
      <alignment vertical="center"/>
    </xf>
    <xf numFmtId="181" fontId="4" fillId="0" borderId="40" xfId="0" applyNumberFormat="1" applyFont="1" applyFill="1" applyBorder="1">
      <alignment vertical="center"/>
    </xf>
    <xf numFmtId="186" fontId="7" fillId="0" borderId="42" xfId="0" applyNumberFormat="1" applyFont="1" applyBorder="1" applyAlignment="1">
      <alignment horizontal="left" vertical="center"/>
    </xf>
    <xf numFmtId="186" fontId="7" fillId="0" borderId="22" xfId="0" applyNumberFormat="1" applyFont="1" applyBorder="1" applyAlignment="1">
      <alignment horizontal="left" vertical="center"/>
    </xf>
    <xf numFmtId="186" fontId="7" fillId="0" borderId="43" xfId="0" applyNumberFormat="1" applyFont="1" applyBorder="1" applyAlignment="1">
      <alignment horizontal="left" vertical="center"/>
    </xf>
    <xf numFmtId="186" fontId="7" fillId="4" borderId="44" xfId="0" applyNumberFormat="1" applyFont="1" applyFill="1" applyBorder="1" applyAlignment="1">
      <alignment horizontal="left" vertical="center"/>
    </xf>
    <xf numFmtId="186" fontId="7" fillId="4" borderId="10" xfId="0" applyNumberFormat="1" applyFont="1" applyFill="1" applyBorder="1" applyAlignment="1">
      <alignment horizontal="left" vertical="center"/>
    </xf>
    <xf numFmtId="186" fontId="7" fillId="4" borderId="45" xfId="0" applyNumberFormat="1" applyFont="1" applyFill="1" applyBorder="1" applyAlignment="1">
      <alignment horizontal="left" vertical="center"/>
    </xf>
    <xf numFmtId="186" fontId="7" fillId="0" borderId="44" xfId="0" applyNumberFormat="1" applyFont="1" applyBorder="1" applyAlignment="1">
      <alignment horizontal="left" vertical="center"/>
    </xf>
    <xf numFmtId="186" fontId="7" fillId="0" borderId="10" xfId="0" applyNumberFormat="1" applyFont="1" applyBorder="1" applyAlignment="1">
      <alignment horizontal="left" vertical="center"/>
    </xf>
    <xf numFmtId="186" fontId="7" fillId="0" borderId="45" xfId="0" applyNumberFormat="1" applyFont="1" applyBorder="1" applyAlignment="1">
      <alignment horizontal="left" vertical="center"/>
    </xf>
    <xf numFmtId="186" fontId="7" fillId="0" borderId="46" xfId="0" applyNumberFormat="1" applyFont="1" applyBorder="1" applyAlignment="1">
      <alignment horizontal="left" vertical="center"/>
    </xf>
    <xf numFmtId="186" fontId="7" fillId="0" borderId="20" xfId="0" applyNumberFormat="1" applyFont="1" applyBorder="1" applyAlignment="1">
      <alignment horizontal="left" vertical="center"/>
    </xf>
    <xf numFmtId="186" fontId="7" fillId="0" borderId="47" xfId="0" applyNumberFormat="1" applyFont="1" applyBorder="1" applyAlignment="1">
      <alignment horizontal="left" vertical="center"/>
    </xf>
    <xf numFmtId="181" fontId="13" fillId="0" borderId="3" xfId="0" applyNumberFormat="1" applyFont="1" applyFill="1" applyBorder="1" applyAlignment="1">
      <alignment horizontal="center" vertical="center"/>
    </xf>
    <xf numFmtId="181" fontId="13" fillId="0" borderId="10" xfId="0" applyNumberFormat="1" applyFont="1" applyFill="1" applyBorder="1" applyAlignment="1">
      <alignment horizontal="center" vertical="center"/>
    </xf>
    <xf numFmtId="181" fontId="13" fillId="0" borderId="20" xfId="0" applyNumberFormat="1" applyFont="1" applyFill="1" applyBorder="1" applyAlignment="1">
      <alignment horizontal="center" vertical="center"/>
    </xf>
    <xf numFmtId="181" fontId="13" fillId="0" borderId="22" xfId="0" applyNumberFormat="1" applyFont="1" applyFill="1" applyBorder="1" applyAlignment="1">
      <alignment horizontal="center" vertical="center"/>
    </xf>
    <xf numFmtId="181" fontId="13" fillId="0" borderId="7" xfId="0" applyNumberFormat="1" applyFont="1" applyFill="1" applyBorder="1" applyAlignment="1">
      <alignment horizontal="center" vertical="center"/>
    </xf>
    <xf numFmtId="181" fontId="23" fillId="0" borderId="2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9" fontId="0" fillId="0" borderId="41" xfId="0" applyNumberFormat="1" applyBorder="1" applyAlignment="1">
      <alignment horizontal="center" vertical="center"/>
    </xf>
    <xf numFmtId="181" fontId="24" fillId="0" borderId="20" xfId="0" applyNumberFormat="1" applyFont="1" applyFill="1" applyBorder="1" applyAlignment="1">
      <alignment horizontal="center" vertical="center"/>
    </xf>
    <xf numFmtId="181" fontId="23" fillId="0" borderId="7" xfId="0" applyNumberFormat="1" applyFont="1" applyFill="1" applyBorder="1" applyAlignment="1">
      <alignment horizontal="center" vertical="center"/>
    </xf>
    <xf numFmtId="181" fontId="24" fillId="0" borderId="10" xfId="0" applyNumberFormat="1" applyFont="1" applyFill="1" applyBorder="1" applyAlignment="1">
      <alignment horizontal="center" vertical="center"/>
    </xf>
    <xf numFmtId="181" fontId="23" fillId="0" borderId="3" xfId="0" applyNumberFormat="1" applyFont="1" applyFill="1" applyBorder="1" applyAlignment="1">
      <alignment horizontal="center" vertical="center"/>
    </xf>
    <xf numFmtId="181" fontId="23" fillId="0" borderId="10" xfId="0" applyNumberFormat="1" applyFont="1" applyFill="1" applyBorder="1" applyAlignment="1">
      <alignment horizontal="center" vertical="center"/>
    </xf>
    <xf numFmtId="181" fontId="10" fillId="0" borderId="7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2" borderId="0" xfId="1" applyFont="1" applyFill="1" applyBorder="1" applyAlignment="1">
      <alignment horizontal="center" vertical="top" justifyLastLine="1"/>
    </xf>
    <xf numFmtId="177" fontId="4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9" fontId="9" fillId="0" borderId="49" xfId="0" applyNumberFormat="1" applyFont="1" applyFill="1" applyBorder="1" applyAlignment="1">
      <alignment horizontal="center" vertical="center"/>
    </xf>
    <xf numFmtId="179" fontId="9" fillId="0" borderId="50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9" fontId="9" fillId="0" borderId="17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179" fontId="9" fillId="0" borderId="48" xfId="0" applyNumberFormat="1" applyFont="1" applyFill="1" applyBorder="1" applyAlignment="1">
      <alignment horizontal="center" vertical="center"/>
    </xf>
    <xf numFmtId="179" fontId="9" fillId="0" borderId="21" xfId="0" applyNumberFormat="1" applyFont="1" applyFill="1" applyBorder="1" applyAlignment="1">
      <alignment horizontal="center" vertical="center"/>
    </xf>
    <xf numFmtId="179" fontId="9" fillId="0" borderId="18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32" xfId="0" applyNumberFormat="1" applyFont="1" applyFill="1" applyBorder="1" applyAlignment="1">
      <alignment horizontal="center" vertical="center"/>
    </xf>
    <xf numFmtId="179" fontId="9" fillId="0" borderId="28" xfId="0" applyNumberFormat="1" applyFont="1" applyFill="1" applyBorder="1" applyAlignment="1">
      <alignment horizontal="center" vertical="center"/>
    </xf>
    <xf numFmtId="179" fontId="9" fillId="0" borderId="3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79" fontId="9" fillId="0" borderId="51" xfId="0" applyNumberFormat="1" applyFont="1" applyFill="1" applyBorder="1" applyAlignment="1">
      <alignment horizontal="center" vertical="center"/>
    </xf>
    <xf numFmtId="179" fontId="9" fillId="0" borderId="52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19" xfId="0" applyNumberFormat="1" applyFont="1" applyFill="1" applyBorder="1" applyAlignment="1">
      <alignment horizontal="center" vertical="center"/>
    </xf>
    <xf numFmtId="179" fontId="9" fillId="0" borderId="27" xfId="0" applyNumberFormat="1" applyFont="1" applyFill="1" applyBorder="1" applyAlignment="1">
      <alignment horizontal="center" vertical="center"/>
    </xf>
    <xf numFmtId="179" fontId="9" fillId="0" borderId="29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11" fillId="0" borderId="1" xfId="0" applyNumberFormat="1" applyFont="1" applyFill="1" applyBorder="1" applyAlignment="1">
      <alignment horizontal="left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184" fontId="11" fillId="0" borderId="1" xfId="0" applyNumberFormat="1" applyFont="1" applyFill="1" applyBorder="1" applyAlignment="1">
      <alignment horizontal="right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20" fontId="4" fillId="0" borderId="33" xfId="0" applyNumberFormat="1" applyFont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20" fontId="4" fillId="4" borderId="33" xfId="0" applyNumberFormat="1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4" fillId="3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5" fontId="9" fillId="0" borderId="34" xfId="0" applyNumberFormat="1" applyFont="1" applyFill="1" applyBorder="1" applyAlignment="1">
      <alignment horizontal="center" vertical="center"/>
    </xf>
    <xf numFmtId="185" fontId="9" fillId="0" borderId="35" xfId="0" applyNumberFormat="1" applyFont="1" applyFill="1" applyBorder="1" applyAlignment="1">
      <alignment horizontal="center" vertical="center"/>
    </xf>
    <xf numFmtId="185" fontId="9" fillId="0" borderId="38" xfId="0" applyNumberFormat="1" applyFont="1" applyFill="1" applyBorder="1" applyAlignment="1">
      <alignment horizontal="center" vertical="center"/>
    </xf>
    <xf numFmtId="185" fontId="9" fillId="0" borderId="39" xfId="0" applyNumberFormat="1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</cellXfs>
  <cellStyles count="2">
    <cellStyle name="一般" xfId="0" builtinId="0"/>
    <cellStyle name="一般_Sheet1" xfId="1"/>
  </cellStyles>
  <dxfs count="17">
    <dxf>
      <font>
        <color rgb="FF1432C8"/>
      </font>
    </dxf>
    <dxf>
      <font>
        <color rgb="FFFF0000"/>
      </font>
    </dxf>
    <dxf>
      <font>
        <color rgb="FF1432C8"/>
      </font>
    </dxf>
    <dxf>
      <font>
        <color rgb="FFFF0000"/>
      </font>
    </dxf>
    <dxf>
      <font>
        <color rgb="FF1432C8"/>
      </font>
    </dxf>
    <dxf>
      <font>
        <color rgb="FFFF0000"/>
      </font>
    </dxf>
    <dxf>
      <font>
        <color rgb="FF1432C8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1432C8"/>
      </font>
    </dxf>
    <dxf>
      <font>
        <color rgb="FF1432C8"/>
      </font>
    </dxf>
    <dxf>
      <font>
        <color rgb="FFFF0000"/>
      </font>
    </dxf>
    <dxf>
      <font>
        <color rgb="FF1432C8"/>
      </font>
    </dxf>
    <dxf>
      <font>
        <color rgb="FFFF0000"/>
      </font>
    </dxf>
  </dxfs>
  <tableStyles count="0" defaultTableStyle="TableStyleMedium9" defaultPivotStyle="PivotStyleLight16"/>
  <colors>
    <mruColors>
      <color rgb="FF1432C8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zoomScaleNormal="100" workbookViewId="0">
      <selection activeCell="A5" sqref="A5"/>
    </sheetView>
  </sheetViews>
  <sheetFormatPr defaultRowHeight="16.5" x14ac:dyDescent="0.25"/>
  <cols>
    <col min="3" max="3" width="25.25" customWidth="1"/>
    <col min="4" max="7" width="7.625" customWidth="1"/>
    <col min="9" max="26" width="4.625" customWidth="1"/>
    <col min="27" max="29" width="7.625" customWidth="1"/>
  </cols>
  <sheetData>
    <row r="1" spans="1:30" ht="20.2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1:30" ht="17.25" thickBot="1" x14ac:dyDescent="0.3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111">
        <v>3</v>
      </c>
      <c r="L2" s="111"/>
      <c r="M2" s="111"/>
      <c r="N2" s="111"/>
      <c r="O2" s="2"/>
      <c r="P2" s="1"/>
      <c r="Q2" s="1"/>
      <c r="R2" s="1"/>
      <c r="S2" s="1"/>
      <c r="T2" s="1"/>
      <c r="U2" s="1"/>
      <c r="V2" s="1"/>
      <c r="W2" s="1"/>
      <c r="X2" s="1"/>
      <c r="Y2" s="112">
        <v>41789</v>
      </c>
      <c r="Z2" s="112"/>
      <c r="AA2" s="112"/>
      <c r="AB2" s="112"/>
      <c r="AC2" s="112"/>
      <c r="AD2" s="112"/>
    </row>
    <row r="3" spans="1:30" ht="17.25" thickTop="1" x14ac:dyDescent="0.25">
      <c r="A3" s="113" t="s">
        <v>36</v>
      </c>
      <c r="B3" s="115" t="s">
        <v>37</v>
      </c>
      <c r="C3" s="115" t="s">
        <v>38</v>
      </c>
      <c r="D3" s="118" t="s">
        <v>39</v>
      </c>
      <c r="E3" s="120" t="s">
        <v>40</v>
      </c>
      <c r="F3" s="120" t="s">
        <v>41</v>
      </c>
      <c r="G3" s="120" t="s">
        <v>5</v>
      </c>
      <c r="H3" s="3" t="s">
        <v>42</v>
      </c>
      <c r="I3" s="4">
        <v>1</v>
      </c>
      <c r="J3" s="4">
        <v>2</v>
      </c>
      <c r="K3" s="4">
        <v>3</v>
      </c>
      <c r="L3" s="4">
        <v>4</v>
      </c>
      <c r="M3" s="4">
        <v>5</v>
      </c>
      <c r="N3" s="4">
        <v>6</v>
      </c>
      <c r="O3" s="4">
        <v>7</v>
      </c>
      <c r="P3" s="4">
        <v>8</v>
      </c>
      <c r="Q3" s="4">
        <v>9</v>
      </c>
      <c r="R3" s="4">
        <v>10</v>
      </c>
      <c r="S3" s="4">
        <v>11</v>
      </c>
      <c r="T3" s="4">
        <v>12</v>
      </c>
      <c r="U3" s="4">
        <v>13</v>
      </c>
      <c r="V3" s="4">
        <v>14</v>
      </c>
      <c r="W3" s="4">
        <v>15</v>
      </c>
      <c r="X3" s="4">
        <v>16</v>
      </c>
      <c r="Y3" s="4">
        <v>17</v>
      </c>
      <c r="Z3" s="4">
        <v>18</v>
      </c>
      <c r="AA3" s="4" t="s">
        <v>6</v>
      </c>
      <c r="AB3" s="4" t="s">
        <v>7</v>
      </c>
      <c r="AC3" s="4" t="s">
        <v>43</v>
      </c>
      <c r="AD3" s="107" t="s">
        <v>44</v>
      </c>
    </row>
    <row r="4" spans="1:30" ht="17.25" thickBot="1" x14ac:dyDescent="0.3">
      <c r="A4" s="114"/>
      <c r="B4" s="116"/>
      <c r="C4" s="117"/>
      <c r="D4" s="119"/>
      <c r="E4" s="121"/>
      <c r="F4" s="121"/>
      <c r="G4" s="121"/>
      <c r="H4" s="5" t="s">
        <v>45</v>
      </c>
      <c r="I4" s="5">
        <v>4</v>
      </c>
      <c r="J4" s="5">
        <v>3</v>
      </c>
      <c r="K4" s="5">
        <v>4</v>
      </c>
      <c r="L4" s="5">
        <v>3</v>
      </c>
      <c r="M4" s="5">
        <v>4</v>
      </c>
      <c r="N4" s="5">
        <v>5</v>
      </c>
      <c r="O4" s="5">
        <v>4</v>
      </c>
      <c r="P4" s="5">
        <v>4</v>
      </c>
      <c r="Q4" s="5">
        <v>5</v>
      </c>
      <c r="R4" s="5">
        <v>4</v>
      </c>
      <c r="S4" s="5">
        <v>3</v>
      </c>
      <c r="T4" s="5">
        <v>4</v>
      </c>
      <c r="U4" s="5">
        <v>5</v>
      </c>
      <c r="V4" s="5">
        <v>4</v>
      </c>
      <c r="W4" s="5">
        <v>4</v>
      </c>
      <c r="X4" s="5">
        <v>3</v>
      </c>
      <c r="Y4" s="5">
        <v>4</v>
      </c>
      <c r="Z4" s="5">
        <v>5</v>
      </c>
      <c r="AA4" s="5">
        <v>36</v>
      </c>
      <c r="AB4" s="5">
        <v>36</v>
      </c>
      <c r="AC4" s="5">
        <v>72</v>
      </c>
      <c r="AD4" s="108"/>
    </row>
    <row r="5" spans="1:30" ht="19.5" thickTop="1" x14ac:dyDescent="0.25">
      <c r="A5" s="6">
        <v>1</v>
      </c>
      <c r="B5" s="7" t="s">
        <v>8</v>
      </c>
      <c r="C5" s="8" t="s">
        <v>14</v>
      </c>
      <c r="D5" s="9">
        <v>70</v>
      </c>
      <c r="E5" s="9">
        <v>69</v>
      </c>
      <c r="F5" s="9">
        <v>67</v>
      </c>
      <c r="G5" s="9">
        <v>206</v>
      </c>
      <c r="H5" s="10">
        <v>-10</v>
      </c>
      <c r="I5" s="9">
        <v>4</v>
      </c>
      <c r="J5" s="9">
        <v>3</v>
      </c>
      <c r="K5" s="9">
        <v>3</v>
      </c>
      <c r="L5" s="9">
        <v>4</v>
      </c>
      <c r="M5" s="9">
        <v>4</v>
      </c>
      <c r="N5" s="9">
        <v>3</v>
      </c>
      <c r="O5" s="9">
        <v>3</v>
      </c>
      <c r="P5" s="9">
        <v>5</v>
      </c>
      <c r="Q5" s="9">
        <v>4</v>
      </c>
      <c r="R5" s="9">
        <v>4</v>
      </c>
      <c r="S5" s="9">
        <v>3</v>
      </c>
      <c r="T5" s="9">
        <v>4</v>
      </c>
      <c r="U5" s="9">
        <v>5</v>
      </c>
      <c r="V5" s="9">
        <v>3</v>
      </c>
      <c r="W5" s="9">
        <v>3</v>
      </c>
      <c r="X5" s="9">
        <v>3</v>
      </c>
      <c r="Y5" s="9">
        <v>4</v>
      </c>
      <c r="Z5" s="9">
        <v>5</v>
      </c>
      <c r="AA5" s="9">
        <v>33</v>
      </c>
      <c r="AB5" s="9">
        <v>34</v>
      </c>
      <c r="AC5" s="9">
        <v>67</v>
      </c>
      <c r="AD5" s="11">
        <v>0</v>
      </c>
    </row>
    <row r="6" spans="1:30" ht="18.75" x14ac:dyDescent="0.25">
      <c r="A6" s="12">
        <v>2</v>
      </c>
      <c r="B6" s="7" t="s">
        <v>15</v>
      </c>
      <c r="C6" s="13" t="s">
        <v>16</v>
      </c>
      <c r="D6" s="14">
        <v>70</v>
      </c>
      <c r="E6" s="14">
        <v>70</v>
      </c>
      <c r="F6" s="14">
        <v>67</v>
      </c>
      <c r="G6" s="14">
        <v>207</v>
      </c>
      <c r="H6" s="15">
        <v>-9</v>
      </c>
      <c r="I6" s="14">
        <v>5</v>
      </c>
      <c r="J6" s="14">
        <v>2</v>
      </c>
      <c r="K6" s="14">
        <v>4</v>
      </c>
      <c r="L6" s="14">
        <v>2</v>
      </c>
      <c r="M6" s="14">
        <v>3</v>
      </c>
      <c r="N6" s="14">
        <v>5</v>
      </c>
      <c r="O6" s="14">
        <v>4</v>
      </c>
      <c r="P6" s="14">
        <v>4</v>
      </c>
      <c r="Q6" s="14">
        <v>6</v>
      </c>
      <c r="R6" s="14">
        <v>2</v>
      </c>
      <c r="S6" s="14">
        <v>3</v>
      </c>
      <c r="T6" s="14">
        <v>4</v>
      </c>
      <c r="U6" s="14">
        <v>5</v>
      </c>
      <c r="V6" s="14">
        <v>3</v>
      </c>
      <c r="W6" s="14">
        <v>4</v>
      </c>
      <c r="X6" s="14">
        <v>3</v>
      </c>
      <c r="Y6" s="14">
        <v>3</v>
      </c>
      <c r="Z6" s="14">
        <v>5</v>
      </c>
      <c r="AA6" s="14">
        <v>35</v>
      </c>
      <c r="AB6" s="14">
        <v>32</v>
      </c>
      <c r="AC6" s="14">
        <v>67</v>
      </c>
      <c r="AD6" s="16">
        <v>0</v>
      </c>
    </row>
    <row r="7" spans="1:30" ht="18.75" x14ac:dyDescent="0.25">
      <c r="A7" s="12">
        <v>3</v>
      </c>
      <c r="B7" s="7" t="s">
        <v>8</v>
      </c>
      <c r="C7" s="13" t="s">
        <v>9</v>
      </c>
      <c r="D7" s="14">
        <v>66</v>
      </c>
      <c r="E7" s="14">
        <v>72</v>
      </c>
      <c r="F7" s="14">
        <v>72</v>
      </c>
      <c r="G7" s="14">
        <v>210</v>
      </c>
      <c r="H7" s="15">
        <v>-6</v>
      </c>
      <c r="I7" s="14">
        <v>4</v>
      </c>
      <c r="J7" s="14">
        <v>3</v>
      </c>
      <c r="K7" s="14">
        <v>4</v>
      </c>
      <c r="L7" s="14">
        <v>3</v>
      </c>
      <c r="M7" s="14">
        <v>3</v>
      </c>
      <c r="N7" s="14">
        <v>6</v>
      </c>
      <c r="O7" s="14">
        <v>4</v>
      </c>
      <c r="P7" s="14">
        <v>5</v>
      </c>
      <c r="Q7" s="14">
        <v>4</v>
      </c>
      <c r="R7" s="14">
        <v>3</v>
      </c>
      <c r="S7" s="14">
        <v>3</v>
      </c>
      <c r="T7" s="14">
        <v>5</v>
      </c>
      <c r="U7" s="14">
        <v>4</v>
      </c>
      <c r="V7" s="14">
        <v>4</v>
      </c>
      <c r="W7" s="14">
        <v>5</v>
      </c>
      <c r="X7" s="14">
        <v>3</v>
      </c>
      <c r="Y7" s="14">
        <v>4</v>
      </c>
      <c r="Z7" s="14">
        <v>5</v>
      </c>
      <c r="AA7" s="14">
        <v>36</v>
      </c>
      <c r="AB7" s="14">
        <v>36</v>
      </c>
      <c r="AC7" s="14">
        <v>72</v>
      </c>
      <c r="AD7" s="16">
        <v>0</v>
      </c>
    </row>
    <row r="8" spans="1:30" ht="18.75" x14ac:dyDescent="0.25">
      <c r="A8" s="12">
        <v>4</v>
      </c>
      <c r="B8" s="7" t="s">
        <v>8</v>
      </c>
      <c r="C8" s="17" t="s">
        <v>10</v>
      </c>
      <c r="D8" s="14">
        <v>69</v>
      </c>
      <c r="E8" s="14">
        <v>69</v>
      </c>
      <c r="F8" s="14">
        <v>73</v>
      </c>
      <c r="G8" s="14">
        <v>211</v>
      </c>
      <c r="H8" s="15">
        <v>-5</v>
      </c>
      <c r="I8" s="14">
        <v>4</v>
      </c>
      <c r="J8" s="14">
        <v>3</v>
      </c>
      <c r="K8" s="14">
        <v>4</v>
      </c>
      <c r="L8" s="14">
        <v>3</v>
      </c>
      <c r="M8" s="14">
        <v>4</v>
      </c>
      <c r="N8" s="14">
        <v>6</v>
      </c>
      <c r="O8" s="14">
        <v>4</v>
      </c>
      <c r="P8" s="14">
        <v>4</v>
      </c>
      <c r="Q8" s="14">
        <v>5</v>
      </c>
      <c r="R8" s="14">
        <v>4</v>
      </c>
      <c r="S8" s="14">
        <v>3</v>
      </c>
      <c r="T8" s="14">
        <v>4</v>
      </c>
      <c r="U8" s="14">
        <v>5</v>
      </c>
      <c r="V8" s="14">
        <v>4</v>
      </c>
      <c r="W8" s="14">
        <v>4</v>
      </c>
      <c r="X8" s="14">
        <v>3</v>
      </c>
      <c r="Y8" s="14">
        <v>5</v>
      </c>
      <c r="Z8" s="14">
        <v>4</v>
      </c>
      <c r="AA8" s="14">
        <v>37</v>
      </c>
      <c r="AB8" s="14">
        <v>36</v>
      </c>
      <c r="AC8" s="14">
        <v>73</v>
      </c>
      <c r="AD8" s="16">
        <v>0</v>
      </c>
    </row>
    <row r="9" spans="1:30" ht="18.75" x14ac:dyDescent="0.25">
      <c r="A9" s="12" t="s">
        <v>75</v>
      </c>
      <c r="B9" s="7" t="s">
        <v>11</v>
      </c>
      <c r="C9" s="13" t="s">
        <v>18</v>
      </c>
      <c r="D9" s="14">
        <v>75</v>
      </c>
      <c r="E9" s="14">
        <v>69</v>
      </c>
      <c r="F9" s="14">
        <v>68</v>
      </c>
      <c r="G9" s="14">
        <v>212</v>
      </c>
      <c r="H9" s="15">
        <v>-4</v>
      </c>
      <c r="I9" s="14">
        <v>4</v>
      </c>
      <c r="J9" s="14">
        <v>3</v>
      </c>
      <c r="K9" s="14">
        <v>3</v>
      </c>
      <c r="L9" s="14">
        <v>3</v>
      </c>
      <c r="M9" s="14">
        <v>4</v>
      </c>
      <c r="N9" s="14">
        <v>3</v>
      </c>
      <c r="O9" s="14">
        <v>4</v>
      </c>
      <c r="P9" s="14">
        <v>4</v>
      </c>
      <c r="Q9" s="14">
        <v>5</v>
      </c>
      <c r="R9" s="14">
        <v>4</v>
      </c>
      <c r="S9" s="14">
        <v>3</v>
      </c>
      <c r="T9" s="14">
        <v>4</v>
      </c>
      <c r="U9" s="14">
        <v>4</v>
      </c>
      <c r="V9" s="14">
        <v>4</v>
      </c>
      <c r="W9" s="14">
        <v>4</v>
      </c>
      <c r="X9" s="14">
        <v>3</v>
      </c>
      <c r="Y9" s="14">
        <v>4</v>
      </c>
      <c r="Z9" s="14">
        <v>5</v>
      </c>
      <c r="AA9" s="14">
        <v>33</v>
      </c>
      <c r="AB9" s="14">
        <v>35</v>
      </c>
      <c r="AC9" s="14">
        <v>68</v>
      </c>
      <c r="AD9" s="16">
        <v>0</v>
      </c>
    </row>
    <row r="10" spans="1:30" ht="18.75" x14ac:dyDescent="0.25">
      <c r="A10" s="12" t="s">
        <v>13</v>
      </c>
      <c r="B10" s="7" t="s">
        <v>11</v>
      </c>
      <c r="C10" s="13" t="s">
        <v>12</v>
      </c>
      <c r="D10" s="14">
        <v>70</v>
      </c>
      <c r="E10" s="14">
        <v>68</v>
      </c>
      <c r="F10" s="14">
        <v>74</v>
      </c>
      <c r="G10" s="14">
        <v>212</v>
      </c>
      <c r="H10" s="15">
        <v>-4</v>
      </c>
      <c r="I10" s="14">
        <v>3</v>
      </c>
      <c r="J10" s="14">
        <v>3</v>
      </c>
      <c r="K10" s="14">
        <v>4</v>
      </c>
      <c r="L10" s="14">
        <v>4</v>
      </c>
      <c r="M10" s="14">
        <v>4</v>
      </c>
      <c r="N10" s="14">
        <v>4</v>
      </c>
      <c r="O10" s="14">
        <v>4</v>
      </c>
      <c r="P10" s="14">
        <v>5</v>
      </c>
      <c r="Q10" s="14">
        <v>5</v>
      </c>
      <c r="R10" s="14">
        <v>4</v>
      </c>
      <c r="S10" s="14">
        <v>3</v>
      </c>
      <c r="T10" s="14">
        <v>5</v>
      </c>
      <c r="U10" s="14">
        <v>5</v>
      </c>
      <c r="V10" s="14">
        <v>4</v>
      </c>
      <c r="W10" s="14">
        <v>3</v>
      </c>
      <c r="X10" s="14">
        <v>4</v>
      </c>
      <c r="Y10" s="14">
        <v>5</v>
      </c>
      <c r="Z10" s="14">
        <v>5</v>
      </c>
      <c r="AA10" s="14">
        <v>36</v>
      </c>
      <c r="AB10" s="14">
        <v>38</v>
      </c>
      <c r="AC10" s="14">
        <v>74</v>
      </c>
      <c r="AD10" s="16">
        <v>0</v>
      </c>
    </row>
    <row r="11" spans="1:30" ht="18.75" x14ac:dyDescent="0.25">
      <c r="A11" s="12">
        <v>7</v>
      </c>
      <c r="B11" s="7" t="s">
        <v>11</v>
      </c>
      <c r="C11" s="13" t="s">
        <v>17</v>
      </c>
      <c r="D11" s="14">
        <v>73</v>
      </c>
      <c r="E11" s="14">
        <v>69</v>
      </c>
      <c r="F11" s="14">
        <v>71</v>
      </c>
      <c r="G11" s="14">
        <v>213</v>
      </c>
      <c r="H11" s="15">
        <v>-3</v>
      </c>
      <c r="I11" s="14">
        <v>4</v>
      </c>
      <c r="J11" s="14">
        <v>3</v>
      </c>
      <c r="K11" s="14">
        <v>5</v>
      </c>
      <c r="L11" s="14">
        <v>3</v>
      </c>
      <c r="M11" s="14">
        <v>4</v>
      </c>
      <c r="N11" s="14">
        <v>3</v>
      </c>
      <c r="O11" s="14">
        <v>5</v>
      </c>
      <c r="P11" s="14">
        <v>3</v>
      </c>
      <c r="Q11" s="14">
        <v>5</v>
      </c>
      <c r="R11" s="14">
        <v>4</v>
      </c>
      <c r="S11" s="14">
        <v>3</v>
      </c>
      <c r="T11" s="14">
        <v>4</v>
      </c>
      <c r="U11" s="14">
        <v>4</v>
      </c>
      <c r="V11" s="14">
        <v>4</v>
      </c>
      <c r="W11" s="14">
        <v>5</v>
      </c>
      <c r="X11" s="14">
        <v>4</v>
      </c>
      <c r="Y11" s="14">
        <v>3</v>
      </c>
      <c r="Z11" s="14">
        <v>5</v>
      </c>
      <c r="AA11" s="14">
        <v>35</v>
      </c>
      <c r="AB11" s="14">
        <v>36</v>
      </c>
      <c r="AC11" s="14">
        <v>71</v>
      </c>
      <c r="AD11" s="16">
        <v>0</v>
      </c>
    </row>
    <row r="12" spans="1:30" ht="18.75" x14ac:dyDescent="0.25">
      <c r="A12" s="12">
        <v>8</v>
      </c>
      <c r="B12" s="7" t="s">
        <v>15</v>
      </c>
      <c r="C12" s="13" t="s">
        <v>20</v>
      </c>
      <c r="D12" s="14">
        <v>77</v>
      </c>
      <c r="E12" s="14">
        <v>69</v>
      </c>
      <c r="F12" s="14">
        <v>73</v>
      </c>
      <c r="G12" s="14">
        <v>219</v>
      </c>
      <c r="H12" s="15">
        <v>3</v>
      </c>
      <c r="I12" s="14">
        <v>5</v>
      </c>
      <c r="J12" s="14">
        <v>3</v>
      </c>
      <c r="K12" s="14">
        <v>4</v>
      </c>
      <c r="L12" s="14">
        <v>2</v>
      </c>
      <c r="M12" s="14">
        <v>4</v>
      </c>
      <c r="N12" s="14">
        <v>5</v>
      </c>
      <c r="O12" s="14">
        <v>4</v>
      </c>
      <c r="P12" s="14">
        <v>5</v>
      </c>
      <c r="Q12" s="14">
        <v>5</v>
      </c>
      <c r="R12" s="14">
        <v>4</v>
      </c>
      <c r="S12" s="14">
        <v>4</v>
      </c>
      <c r="T12" s="14">
        <v>4</v>
      </c>
      <c r="U12" s="14">
        <v>5</v>
      </c>
      <c r="V12" s="14">
        <v>4</v>
      </c>
      <c r="W12" s="14">
        <v>4</v>
      </c>
      <c r="X12" s="14">
        <v>3</v>
      </c>
      <c r="Y12" s="14">
        <v>3</v>
      </c>
      <c r="Z12" s="14">
        <v>5</v>
      </c>
      <c r="AA12" s="14">
        <v>37</v>
      </c>
      <c r="AB12" s="14">
        <v>36</v>
      </c>
      <c r="AC12" s="14">
        <v>73</v>
      </c>
      <c r="AD12" s="16">
        <v>0</v>
      </c>
    </row>
    <row r="13" spans="1:30" ht="18.75" x14ac:dyDescent="0.25">
      <c r="A13" s="12">
        <v>9</v>
      </c>
      <c r="B13" s="7" t="s">
        <v>8</v>
      </c>
      <c r="C13" s="13" t="s">
        <v>19</v>
      </c>
      <c r="D13" s="14">
        <v>77</v>
      </c>
      <c r="E13" s="14">
        <v>74</v>
      </c>
      <c r="F13" s="14">
        <v>69</v>
      </c>
      <c r="G13" s="14">
        <v>220</v>
      </c>
      <c r="H13" s="15">
        <v>4</v>
      </c>
      <c r="I13" s="14">
        <v>4</v>
      </c>
      <c r="J13" s="14">
        <v>4</v>
      </c>
      <c r="K13" s="14">
        <v>4</v>
      </c>
      <c r="L13" s="14">
        <v>3</v>
      </c>
      <c r="M13" s="14">
        <v>4</v>
      </c>
      <c r="N13" s="14">
        <v>5</v>
      </c>
      <c r="O13" s="14">
        <v>3</v>
      </c>
      <c r="P13" s="14">
        <v>4</v>
      </c>
      <c r="Q13" s="14">
        <v>5</v>
      </c>
      <c r="R13" s="14">
        <v>4</v>
      </c>
      <c r="S13" s="14">
        <v>3</v>
      </c>
      <c r="T13" s="14">
        <v>4</v>
      </c>
      <c r="U13" s="14">
        <v>4</v>
      </c>
      <c r="V13" s="14">
        <v>3</v>
      </c>
      <c r="W13" s="14">
        <v>4</v>
      </c>
      <c r="X13" s="14">
        <v>4</v>
      </c>
      <c r="Y13" s="14">
        <v>3</v>
      </c>
      <c r="Z13" s="14">
        <v>4</v>
      </c>
      <c r="AA13" s="14">
        <v>36</v>
      </c>
      <c r="AB13" s="14">
        <v>33</v>
      </c>
      <c r="AC13" s="14">
        <v>69</v>
      </c>
      <c r="AD13" s="16">
        <v>0</v>
      </c>
    </row>
    <row r="14" spans="1:30" ht="18.75" x14ac:dyDescent="0.25">
      <c r="A14" s="12" t="s">
        <v>76</v>
      </c>
      <c r="B14" s="7" t="s">
        <v>11</v>
      </c>
      <c r="C14" s="13" t="s">
        <v>21</v>
      </c>
      <c r="D14" s="14">
        <v>78</v>
      </c>
      <c r="E14" s="14">
        <v>74</v>
      </c>
      <c r="F14" s="14">
        <v>74</v>
      </c>
      <c r="G14" s="14">
        <v>226</v>
      </c>
      <c r="H14" s="15">
        <v>10</v>
      </c>
      <c r="I14" s="14">
        <v>4</v>
      </c>
      <c r="J14" s="14">
        <v>3</v>
      </c>
      <c r="K14" s="14">
        <v>3</v>
      </c>
      <c r="L14" s="14">
        <v>3</v>
      </c>
      <c r="M14" s="14">
        <v>4</v>
      </c>
      <c r="N14" s="14">
        <v>8</v>
      </c>
      <c r="O14" s="14">
        <v>4</v>
      </c>
      <c r="P14" s="14">
        <v>3</v>
      </c>
      <c r="Q14" s="14">
        <v>7</v>
      </c>
      <c r="R14" s="14">
        <v>4</v>
      </c>
      <c r="S14" s="14">
        <v>3</v>
      </c>
      <c r="T14" s="14">
        <v>3</v>
      </c>
      <c r="U14" s="14">
        <v>5</v>
      </c>
      <c r="V14" s="14">
        <v>4</v>
      </c>
      <c r="W14" s="14">
        <v>4</v>
      </c>
      <c r="X14" s="14">
        <v>3</v>
      </c>
      <c r="Y14" s="14">
        <v>4</v>
      </c>
      <c r="Z14" s="14">
        <v>5</v>
      </c>
      <c r="AA14" s="14">
        <v>39</v>
      </c>
      <c r="AB14" s="14">
        <v>35</v>
      </c>
      <c r="AC14" s="14">
        <v>74</v>
      </c>
      <c r="AD14" s="16">
        <v>0</v>
      </c>
    </row>
    <row r="15" spans="1:30" ht="18.75" x14ac:dyDescent="0.25">
      <c r="A15" s="12" t="s">
        <v>13</v>
      </c>
      <c r="B15" s="7" t="s">
        <v>15</v>
      </c>
      <c r="C15" s="13" t="s">
        <v>22</v>
      </c>
      <c r="D15" s="14">
        <v>80</v>
      </c>
      <c r="E15" s="14">
        <v>73</v>
      </c>
      <c r="F15" s="14">
        <v>73</v>
      </c>
      <c r="G15" s="14">
        <v>226</v>
      </c>
      <c r="H15" s="15">
        <v>10</v>
      </c>
      <c r="I15" s="14">
        <v>4</v>
      </c>
      <c r="J15" s="14">
        <v>3</v>
      </c>
      <c r="K15" s="14">
        <v>3</v>
      </c>
      <c r="L15" s="14">
        <v>3</v>
      </c>
      <c r="M15" s="14">
        <v>4</v>
      </c>
      <c r="N15" s="14">
        <v>4</v>
      </c>
      <c r="O15" s="14">
        <v>4</v>
      </c>
      <c r="P15" s="14">
        <v>4</v>
      </c>
      <c r="Q15" s="14">
        <v>5</v>
      </c>
      <c r="R15" s="14">
        <v>4</v>
      </c>
      <c r="S15" s="14">
        <v>3</v>
      </c>
      <c r="T15" s="14">
        <v>4</v>
      </c>
      <c r="U15" s="14">
        <v>6</v>
      </c>
      <c r="V15" s="14">
        <v>4</v>
      </c>
      <c r="W15" s="14">
        <v>4</v>
      </c>
      <c r="X15" s="14">
        <v>3</v>
      </c>
      <c r="Y15" s="14">
        <v>5</v>
      </c>
      <c r="Z15" s="14">
        <v>6</v>
      </c>
      <c r="AA15" s="14">
        <v>34</v>
      </c>
      <c r="AB15" s="14">
        <v>39</v>
      </c>
      <c r="AC15" s="14">
        <v>73</v>
      </c>
      <c r="AD15" s="16">
        <v>0</v>
      </c>
    </row>
    <row r="16" spans="1:30" ht="19.5" thickBot="1" x14ac:dyDescent="0.3">
      <c r="A16" s="18">
        <v>12</v>
      </c>
      <c r="B16" s="7" t="s">
        <v>15</v>
      </c>
      <c r="C16" s="13" t="s">
        <v>23</v>
      </c>
      <c r="D16" s="14">
        <v>80</v>
      </c>
      <c r="E16" s="14">
        <v>72</v>
      </c>
      <c r="F16" s="14">
        <v>76</v>
      </c>
      <c r="G16" s="14">
        <v>228</v>
      </c>
      <c r="H16" s="15">
        <v>12</v>
      </c>
      <c r="I16" s="14">
        <v>4</v>
      </c>
      <c r="J16" s="14">
        <v>3</v>
      </c>
      <c r="K16" s="14">
        <v>4</v>
      </c>
      <c r="L16" s="14">
        <v>4</v>
      </c>
      <c r="M16" s="14">
        <v>4</v>
      </c>
      <c r="N16" s="14">
        <v>6</v>
      </c>
      <c r="O16" s="14">
        <v>4</v>
      </c>
      <c r="P16" s="14">
        <v>4</v>
      </c>
      <c r="Q16" s="14">
        <v>6</v>
      </c>
      <c r="R16" s="14">
        <v>4</v>
      </c>
      <c r="S16" s="14">
        <v>3</v>
      </c>
      <c r="T16" s="14">
        <v>4</v>
      </c>
      <c r="U16" s="14">
        <v>5</v>
      </c>
      <c r="V16" s="14">
        <v>4</v>
      </c>
      <c r="W16" s="14">
        <v>4</v>
      </c>
      <c r="X16" s="14">
        <v>3</v>
      </c>
      <c r="Y16" s="14">
        <v>5</v>
      </c>
      <c r="Z16" s="14">
        <v>5</v>
      </c>
      <c r="AA16" s="14">
        <v>39</v>
      </c>
      <c r="AB16" s="14">
        <v>37</v>
      </c>
      <c r="AC16" s="14">
        <v>76</v>
      </c>
      <c r="AD16" s="16">
        <v>0</v>
      </c>
    </row>
    <row r="17" spans="1:30" ht="19.5" thickTop="1" x14ac:dyDescent="0.25">
      <c r="A17" s="6">
        <v>1</v>
      </c>
      <c r="B17" s="19" t="s">
        <v>15</v>
      </c>
      <c r="C17" s="8" t="s">
        <v>25</v>
      </c>
      <c r="D17" s="9">
        <v>68</v>
      </c>
      <c r="E17" s="9">
        <v>67</v>
      </c>
      <c r="F17" s="9">
        <v>67</v>
      </c>
      <c r="G17" s="9">
        <v>202</v>
      </c>
      <c r="H17" s="10">
        <v>-14</v>
      </c>
      <c r="I17" s="9">
        <v>4</v>
      </c>
      <c r="J17" s="9">
        <v>3</v>
      </c>
      <c r="K17" s="9">
        <v>4</v>
      </c>
      <c r="L17" s="9">
        <v>3</v>
      </c>
      <c r="M17" s="9">
        <v>4</v>
      </c>
      <c r="N17" s="9">
        <v>3</v>
      </c>
      <c r="O17" s="9">
        <v>4</v>
      </c>
      <c r="P17" s="9">
        <v>4</v>
      </c>
      <c r="Q17" s="9">
        <v>5</v>
      </c>
      <c r="R17" s="9">
        <v>4</v>
      </c>
      <c r="S17" s="9">
        <v>3</v>
      </c>
      <c r="T17" s="9">
        <v>3</v>
      </c>
      <c r="U17" s="9">
        <v>4</v>
      </c>
      <c r="V17" s="9">
        <v>3</v>
      </c>
      <c r="W17" s="9">
        <v>5</v>
      </c>
      <c r="X17" s="9">
        <v>2</v>
      </c>
      <c r="Y17" s="9">
        <v>4</v>
      </c>
      <c r="Z17" s="9">
        <v>5</v>
      </c>
      <c r="AA17" s="9">
        <v>34</v>
      </c>
      <c r="AB17" s="9">
        <v>33</v>
      </c>
      <c r="AC17" s="9">
        <v>67</v>
      </c>
      <c r="AD17" s="11">
        <v>0</v>
      </c>
    </row>
    <row r="18" spans="1:30" ht="18.75" x14ac:dyDescent="0.25">
      <c r="A18" s="12">
        <v>2</v>
      </c>
      <c r="B18" s="7" t="s">
        <v>15</v>
      </c>
      <c r="C18" s="13" t="s">
        <v>24</v>
      </c>
      <c r="D18" s="14">
        <v>67</v>
      </c>
      <c r="E18" s="14">
        <v>71</v>
      </c>
      <c r="F18" s="14">
        <v>70</v>
      </c>
      <c r="G18" s="14">
        <v>208</v>
      </c>
      <c r="H18" s="15">
        <v>-8</v>
      </c>
      <c r="I18" s="14">
        <v>4</v>
      </c>
      <c r="J18" s="14">
        <v>3</v>
      </c>
      <c r="K18" s="14">
        <v>4</v>
      </c>
      <c r="L18" s="14">
        <v>3</v>
      </c>
      <c r="M18" s="14">
        <v>4</v>
      </c>
      <c r="N18" s="14">
        <v>4</v>
      </c>
      <c r="O18" s="14">
        <v>4</v>
      </c>
      <c r="P18" s="14">
        <v>4</v>
      </c>
      <c r="Q18" s="14">
        <v>4</v>
      </c>
      <c r="R18" s="14">
        <v>4</v>
      </c>
      <c r="S18" s="14">
        <v>3</v>
      </c>
      <c r="T18" s="14">
        <v>4</v>
      </c>
      <c r="U18" s="14">
        <v>5</v>
      </c>
      <c r="V18" s="14">
        <v>4</v>
      </c>
      <c r="W18" s="14">
        <v>5</v>
      </c>
      <c r="X18" s="14">
        <v>3</v>
      </c>
      <c r="Y18" s="14">
        <v>4</v>
      </c>
      <c r="Z18" s="14">
        <v>4</v>
      </c>
      <c r="AA18" s="14">
        <v>34</v>
      </c>
      <c r="AB18" s="14">
        <v>36</v>
      </c>
      <c r="AC18" s="14">
        <v>70</v>
      </c>
      <c r="AD18" s="16">
        <v>0</v>
      </c>
    </row>
    <row r="19" spans="1:30" ht="18.75" x14ac:dyDescent="0.25">
      <c r="A19" s="12">
        <v>3</v>
      </c>
      <c r="B19" s="7" t="s">
        <v>8</v>
      </c>
      <c r="C19" s="13" t="s">
        <v>32</v>
      </c>
      <c r="D19" s="14">
        <v>74</v>
      </c>
      <c r="E19" s="14">
        <v>68</v>
      </c>
      <c r="F19" s="14">
        <v>69</v>
      </c>
      <c r="G19" s="14">
        <v>211</v>
      </c>
      <c r="H19" s="15">
        <v>-5</v>
      </c>
      <c r="I19" s="14">
        <v>4</v>
      </c>
      <c r="J19" s="14">
        <v>3</v>
      </c>
      <c r="K19" s="14">
        <v>4</v>
      </c>
      <c r="L19" s="14">
        <v>3</v>
      </c>
      <c r="M19" s="14">
        <v>4</v>
      </c>
      <c r="N19" s="14">
        <v>5</v>
      </c>
      <c r="O19" s="14">
        <v>4</v>
      </c>
      <c r="P19" s="14">
        <v>4</v>
      </c>
      <c r="Q19" s="14">
        <v>5</v>
      </c>
      <c r="R19" s="14">
        <v>3</v>
      </c>
      <c r="S19" s="14">
        <v>3</v>
      </c>
      <c r="T19" s="14">
        <v>4</v>
      </c>
      <c r="U19" s="14">
        <v>5</v>
      </c>
      <c r="V19" s="14">
        <v>3</v>
      </c>
      <c r="W19" s="14">
        <v>3</v>
      </c>
      <c r="X19" s="14">
        <v>3</v>
      </c>
      <c r="Y19" s="14">
        <v>4</v>
      </c>
      <c r="Z19" s="14">
        <v>5</v>
      </c>
      <c r="AA19" s="14">
        <v>36</v>
      </c>
      <c r="AB19" s="14">
        <v>33</v>
      </c>
      <c r="AC19" s="14">
        <v>69</v>
      </c>
      <c r="AD19" s="16">
        <v>0</v>
      </c>
    </row>
    <row r="20" spans="1:30" ht="18.75" x14ac:dyDescent="0.25">
      <c r="A20" s="12" t="s">
        <v>77</v>
      </c>
      <c r="B20" s="7" t="s">
        <v>11</v>
      </c>
      <c r="C20" s="13" t="s">
        <v>31</v>
      </c>
      <c r="D20" s="14">
        <v>74</v>
      </c>
      <c r="E20" s="14">
        <v>68</v>
      </c>
      <c r="F20" s="14">
        <v>71</v>
      </c>
      <c r="G20" s="14">
        <v>213</v>
      </c>
      <c r="H20" s="15">
        <v>-3</v>
      </c>
      <c r="I20" s="14">
        <v>5</v>
      </c>
      <c r="J20" s="14">
        <v>3</v>
      </c>
      <c r="K20" s="14">
        <v>4</v>
      </c>
      <c r="L20" s="14">
        <v>3</v>
      </c>
      <c r="M20" s="14">
        <v>4</v>
      </c>
      <c r="N20" s="14">
        <v>5</v>
      </c>
      <c r="O20" s="14">
        <v>4</v>
      </c>
      <c r="P20" s="14">
        <v>4</v>
      </c>
      <c r="Q20" s="14">
        <v>4</v>
      </c>
      <c r="R20" s="14">
        <v>4</v>
      </c>
      <c r="S20" s="14">
        <v>3</v>
      </c>
      <c r="T20" s="14">
        <v>4</v>
      </c>
      <c r="U20" s="14">
        <v>3</v>
      </c>
      <c r="V20" s="14">
        <v>4</v>
      </c>
      <c r="W20" s="14">
        <v>5</v>
      </c>
      <c r="X20" s="14">
        <v>3</v>
      </c>
      <c r="Y20" s="14">
        <v>5</v>
      </c>
      <c r="Z20" s="14">
        <v>4</v>
      </c>
      <c r="AA20" s="14">
        <v>36</v>
      </c>
      <c r="AB20" s="14">
        <v>35</v>
      </c>
      <c r="AC20" s="14">
        <v>71</v>
      </c>
      <c r="AD20" s="16">
        <v>0</v>
      </c>
    </row>
    <row r="21" spans="1:30" ht="18.75" x14ac:dyDescent="0.25">
      <c r="A21" s="12" t="s">
        <v>13</v>
      </c>
      <c r="B21" s="7" t="s">
        <v>8</v>
      </c>
      <c r="C21" s="13" t="s">
        <v>29</v>
      </c>
      <c r="D21" s="14">
        <v>73</v>
      </c>
      <c r="E21" s="14">
        <v>69</v>
      </c>
      <c r="F21" s="14">
        <v>71</v>
      </c>
      <c r="G21" s="14">
        <v>213</v>
      </c>
      <c r="H21" s="15">
        <v>-3</v>
      </c>
      <c r="I21" s="14">
        <v>4</v>
      </c>
      <c r="J21" s="14">
        <v>3</v>
      </c>
      <c r="K21" s="14">
        <v>4</v>
      </c>
      <c r="L21" s="14">
        <v>4</v>
      </c>
      <c r="M21" s="14">
        <v>3</v>
      </c>
      <c r="N21" s="14">
        <v>4</v>
      </c>
      <c r="O21" s="14">
        <v>4</v>
      </c>
      <c r="P21" s="14">
        <v>4</v>
      </c>
      <c r="Q21" s="14">
        <v>5</v>
      </c>
      <c r="R21" s="14">
        <v>3</v>
      </c>
      <c r="S21" s="14">
        <v>2</v>
      </c>
      <c r="T21" s="14">
        <v>5</v>
      </c>
      <c r="U21" s="14">
        <v>4</v>
      </c>
      <c r="V21" s="14">
        <v>4</v>
      </c>
      <c r="W21" s="14">
        <v>4</v>
      </c>
      <c r="X21" s="14">
        <v>3</v>
      </c>
      <c r="Y21" s="14">
        <v>4</v>
      </c>
      <c r="Z21" s="14">
        <v>7</v>
      </c>
      <c r="AA21" s="14">
        <v>35</v>
      </c>
      <c r="AB21" s="14">
        <v>36</v>
      </c>
      <c r="AC21" s="14">
        <v>71</v>
      </c>
      <c r="AD21" s="16">
        <v>0</v>
      </c>
    </row>
    <row r="22" spans="1:30" ht="18.75" x14ac:dyDescent="0.25">
      <c r="A22" s="12" t="s">
        <v>78</v>
      </c>
      <c r="B22" s="7" t="s">
        <v>11</v>
      </c>
      <c r="C22" s="13" t="s">
        <v>28</v>
      </c>
      <c r="D22" s="14">
        <v>72</v>
      </c>
      <c r="E22" s="14">
        <v>73</v>
      </c>
      <c r="F22" s="14">
        <v>71</v>
      </c>
      <c r="G22" s="14">
        <v>216</v>
      </c>
      <c r="H22" s="15">
        <v>0</v>
      </c>
      <c r="I22" s="14">
        <v>4</v>
      </c>
      <c r="J22" s="14">
        <v>3</v>
      </c>
      <c r="K22" s="14">
        <v>4</v>
      </c>
      <c r="L22" s="14">
        <v>3</v>
      </c>
      <c r="M22" s="14">
        <v>4</v>
      </c>
      <c r="N22" s="14">
        <v>4</v>
      </c>
      <c r="O22" s="14">
        <v>4</v>
      </c>
      <c r="P22" s="14">
        <v>4</v>
      </c>
      <c r="Q22" s="14">
        <v>5</v>
      </c>
      <c r="R22" s="14">
        <v>4</v>
      </c>
      <c r="S22" s="14">
        <v>3</v>
      </c>
      <c r="T22" s="14">
        <v>4</v>
      </c>
      <c r="U22" s="14">
        <v>4</v>
      </c>
      <c r="V22" s="14">
        <v>4</v>
      </c>
      <c r="W22" s="14">
        <v>4</v>
      </c>
      <c r="X22" s="14">
        <v>3</v>
      </c>
      <c r="Y22" s="14">
        <v>4</v>
      </c>
      <c r="Z22" s="14">
        <v>6</v>
      </c>
      <c r="AA22" s="14">
        <v>35</v>
      </c>
      <c r="AB22" s="14">
        <v>36</v>
      </c>
      <c r="AC22" s="14">
        <v>71</v>
      </c>
      <c r="AD22" s="16">
        <v>0</v>
      </c>
    </row>
    <row r="23" spans="1:30" ht="18.75" x14ac:dyDescent="0.25">
      <c r="A23" s="12" t="s">
        <v>13</v>
      </c>
      <c r="B23" s="7" t="s">
        <v>15</v>
      </c>
      <c r="C23" s="13" t="s">
        <v>30</v>
      </c>
      <c r="D23" s="14">
        <v>73</v>
      </c>
      <c r="E23" s="14">
        <v>72</v>
      </c>
      <c r="F23" s="14">
        <v>71</v>
      </c>
      <c r="G23" s="14">
        <v>216</v>
      </c>
      <c r="H23" s="15">
        <v>0</v>
      </c>
      <c r="I23" s="14">
        <v>4</v>
      </c>
      <c r="J23" s="14">
        <v>3</v>
      </c>
      <c r="K23" s="14">
        <v>3</v>
      </c>
      <c r="L23" s="14">
        <v>5</v>
      </c>
      <c r="M23" s="14">
        <v>4</v>
      </c>
      <c r="N23" s="14">
        <v>4</v>
      </c>
      <c r="O23" s="14">
        <v>4</v>
      </c>
      <c r="P23" s="14">
        <v>5</v>
      </c>
      <c r="Q23" s="14">
        <v>4</v>
      </c>
      <c r="R23" s="14">
        <v>4</v>
      </c>
      <c r="S23" s="14">
        <v>3</v>
      </c>
      <c r="T23" s="14">
        <v>4</v>
      </c>
      <c r="U23" s="14">
        <v>4</v>
      </c>
      <c r="V23" s="14">
        <v>4</v>
      </c>
      <c r="W23" s="14">
        <v>4</v>
      </c>
      <c r="X23" s="14">
        <v>3</v>
      </c>
      <c r="Y23" s="14">
        <v>4</v>
      </c>
      <c r="Z23" s="14">
        <v>5</v>
      </c>
      <c r="AA23" s="14">
        <v>36</v>
      </c>
      <c r="AB23" s="14">
        <v>35</v>
      </c>
      <c r="AC23" s="14">
        <v>71</v>
      </c>
      <c r="AD23" s="16">
        <v>0</v>
      </c>
    </row>
    <row r="24" spans="1:30" ht="18.75" x14ac:dyDescent="0.25">
      <c r="A24" s="12" t="s">
        <v>79</v>
      </c>
      <c r="B24" s="7" t="s">
        <v>11</v>
      </c>
      <c r="C24" s="13" t="s">
        <v>26</v>
      </c>
      <c r="D24" s="14">
        <v>71</v>
      </c>
      <c r="E24" s="14">
        <v>76</v>
      </c>
      <c r="F24" s="14">
        <v>71</v>
      </c>
      <c r="G24" s="14">
        <v>218</v>
      </c>
      <c r="H24" s="15">
        <v>2</v>
      </c>
      <c r="I24" s="14">
        <v>4</v>
      </c>
      <c r="J24" s="14">
        <v>3</v>
      </c>
      <c r="K24" s="14">
        <v>3</v>
      </c>
      <c r="L24" s="14">
        <v>3</v>
      </c>
      <c r="M24" s="14">
        <v>4</v>
      </c>
      <c r="N24" s="14">
        <v>4</v>
      </c>
      <c r="O24" s="14">
        <v>5</v>
      </c>
      <c r="P24" s="14">
        <v>4</v>
      </c>
      <c r="Q24" s="14">
        <v>5</v>
      </c>
      <c r="R24" s="14">
        <v>3</v>
      </c>
      <c r="S24" s="14">
        <v>3</v>
      </c>
      <c r="T24" s="14">
        <v>5</v>
      </c>
      <c r="U24" s="14">
        <v>5</v>
      </c>
      <c r="V24" s="14">
        <v>4</v>
      </c>
      <c r="W24" s="14">
        <v>4</v>
      </c>
      <c r="X24" s="14">
        <v>2</v>
      </c>
      <c r="Y24" s="14">
        <v>4</v>
      </c>
      <c r="Z24" s="14">
        <v>6</v>
      </c>
      <c r="AA24" s="14">
        <v>35</v>
      </c>
      <c r="AB24" s="14">
        <v>36</v>
      </c>
      <c r="AC24" s="14">
        <v>71</v>
      </c>
      <c r="AD24" s="16">
        <v>0</v>
      </c>
    </row>
    <row r="25" spans="1:30" ht="18.75" x14ac:dyDescent="0.25">
      <c r="A25" s="12" t="s">
        <v>13</v>
      </c>
      <c r="B25" s="7" t="s">
        <v>15</v>
      </c>
      <c r="C25" s="13" t="s">
        <v>27</v>
      </c>
      <c r="D25" s="14">
        <v>71</v>
      </c>
      <c r="E25" s="14">
        <v>72</v>
      </c>
      <c r="F25" s="14">
        <v>75</v>
      </c>
      <c r="G25" s="14">
        <v>218</v>
      </c>
      <c r="H25" s="15">
        <v>2</v>
      </c>
      <c r="I25" s="14">
        <v>5</v>
      </c>
      <c r="J25" s="14">
        <v>5</v>
      </c>
      <c r="K25" s="14">
        <v>4</v>
      </c>
      <c r="L25" s="14">
        <v>3</v>
      </c>
      <c r="M25" s="14">
        <v>4</v>
      </c>
      <c r="N25" s="14">
        <v>4</v>
      </c>
      <c r="O25" s="14">
        <v>5</v>
      </c>
      <c r="P25" s="14">
        <v>5</v>
      </c>
      <c r="Q25" s="14">
        <v>5</v>
      </c>
      <c r="R25" s="14">
        <v>3</v>
      </c>
      <c r="S25" s="14">
        <v>3</v>
      </c>
      <c r="T25" s="14">
        <v>4</v>
      </c>
      <c r="U25" s="14">
        <v>5</v>
      </c>
      <c r="V25" s="14">
        <v>3</v>
      </c>
      <c r="W25" s="14">
        <v>4</v>
      </c>
      <c r="X25" s="14">
        <v>3</v>
      </c>
      <c r="Y25" s="14">
        <v>5</v>
      </c>
      <c r="Z25" s="14">
        <v>5</v>
      </c>
      <c r="AA25" s="14">
        <v>40</v>
      </c>
      <c r="AB25" s="14">
        <v>35</v>
      </c>
      <c r="AC25" s="14">
        <v>75</v>
      </c>
      <c r="AD25" s="16">
        <v>0</v>
      </c>
    </row>
    <row r="26" spans="1:30" ht="18.75" x14ac:dyDescent="0.25">
      <c r="A26" s="12">
        <v>10</v>
      </c>
      <c r="B26" s="7" t="s">
        <v>8</v>
      </c>
      <c r="C26" s="13" t="s">
        <v>33</v>
      </c>
      <c r="D26" s="14">
        <v>74</v>
      </c>
      <c r="E26" s="14">
        <v>73</v>
      </c>
      <c r="F26" s="14">
        <v>74</v>
      </c>
      <c r="G26" s="14">
        <v>221</v>
      </c>
      <c r="H26" s="15">
        <v>5</v>
      </c>
      <c r="I26" s="14">
        <v>4</v>
      </c>
      <c r="J26" s="14">
        <v>3</v>
      </c>
      <c r="K26" s="14">
        <v>3</v>
      </c>
      <c r="L26" s="14">
        <v>3</v>
      </c>
      <c r="M26" s="14">
        <v>5</v>
      </c>
      <c r="N26" s="14">
        <v>4</v>
      </c>
      <c r="O26" s="14">
        <v>4</v>
      </c>
      <c r="P26" s="14">
        <v>4</v>
      </c>
      <c r="Q26" s="14">
        <v>8</v>
      </c>
      <c r="R26" s="14">
        <v>4</v>
      </c>
      <c r="S26" s="14">
        <v>4</v>
      </c>
      <c r="T26" s="14">
        <v>4</v>
      </c>
      <c r="U26" s="14">
        <v>4</v>
      </c>
      <c r="V26" s="14">
        <v>4</v>
      </c>
      <c r="W26" s="14">
        <v>4</v>
      </c>
      <c r="X26" s="14">
        <v>3</v>
      </c>
      <c r="Y26" s="14">
        <v>5</v>
      </c>
      <c r="Z26" s="14">
        <v>4</v>
      </c>
      <c r="AA26" s="14">
        <v>38</v>
      </c>
      <c r="AB26" s="14">
        <v>36</v>
      </c>
      <c r="AC26" s="14">
        <v>74</v>
      </c>
      <c r="AD26" s="16">
        <v>0</v>
      </c>
    </row>
    <row r="27" spans="1:30" ht="18.75" x14ac:dyDescent="0.25">
      <c r="A27" s="12">
        <v>11</v>
      </c>
      <c r="B27" s="7" t="s">
        <v>8</v>
      </c>
      <c r="C27" s="13" t="s">
        <v>35</v>
      </c>
      <c r="D27" s="14">
        <v>79</v>
      </c>
      <c r="E27" s="14">
        <v>70</v>
      </c>
      <c r="F27" s="14">
        <v>74</v>
      </c>
      <c r="G27" s="14">
        <v>223</v>
      </c>
      <c r="H27" s="15">
        <v>7</v>
      </c>
      <c r="I27" s="14">
        <v>3</v>
      </c>
      <c r="J27" s="14">
        <v>3</v>
      </c>
      <c r="K27" s="14">
        <v>4</v>
      </c>
      <c r="L27" s="14">
        <v>3</v>
      </c>
      <c r="M27" s="14">
        <v>3</v>
      </c>
      <c r="N27" s="14">
        <v>5</v>
      </c>
      <c r="O27" s="14">
        <v>6</v>
      </c>
      <c r="P27" s="14">
        <v>4</v>
      </c>
      <c r="Q27" s="14">
        <v>5</v>
      </c>
      <c r="R27" s="14">
        <v>4</v>
      </c>
      <c r="S27" s="14">
        <v>3</v>
      </c>
      <c r="T27" s="14">
        <v>4</v>
      </c>
      <c r="U27" s="14">
        <v>5</v>
      </c>
      <c r="V27" s="14">
        <v>4</v>
      </c>
      <c r="W27" s="14">
        <v>5</v>
      </c>
      <c r="X27" s="14">
        <v>3</v>
      </c>
      <c r="Y27" s="14">
        <v>5</v>
      </c>
      <c r="Z27" s="14">
        <v>5</v>
      </c>
      <c r="AA27" s="14">
        <v>36</v>
      </c>
      <c r="AB27" s="14">
        <v>38</v>
      </c>
      <c r="AC27" s="14">
        <v>74</v>
      </c>
      <c r="AD27" s="16">
        <v>0</v>
      </c>
    </row>
    <row r="28" spans="1:30" ht="19.5" thickBot="1" x14ac:dyDescent="0.3">
      <c r="A28" s="18">
        <v>12</v>
      </c>
      <c r="B28" s="20" t="s">
        <v>11</v>
      </c>
      <c r="C28" s="21" t="s">
        <v>34</v>
      </c>
      <c r="D28" s="22">
        <v>79</v>
      </c>
      <c r="E28" s="22">
        <v>72</v>
      </c>
      <c r="F28" s="22">
        <v>80</v>
      </c>
      <c r="G28" s="22">
        <v>231</v>
      </c>
      <c r="H28" s="23">
        <v>15</v>
      </c>
      <c r="I28" s="22">
        <v>5</v>
      </c>
      <c r="J28" s="22">
        <v>3</v>
      </c>
      <c r="K28" s="22">
        <v>5</v>
      </c>
      <c r="L28" s="22">
        <v>5</v>
      </c>
      <c r="M28" s="22">
        <v>4</v>
      </c>
      <c r="N28" s="22">
        <v>5</v>
      </c>
      <c r="O28" s="22">
        <v>4</v>
      </c>
      <c r="P28" s="22">
        <v>4</v>
      </c>
      <c r="Q28" s="22">
        <v>5</v>
      </c>
      <c r="R28" s="22">
        <v>5</v>
      </c>
      <c r="S28" s="22">
        <v>4</v>
      </c>
      <c r="T28" s="22">
        <v>4</v>
      </c>
      <c r="U28" s="22">
        <v>4</v>
      </c>
      <c r="V28" s="22">
        <v>4</v>
      </c>
      <c r="W28" s="22">
        <v>5</v>
      </c>
      <c r="X28" s="22">
        <v>3</v>
      </c>
      <c r="Y28" s="22">
        <v>5</v>
      </c>
      <c r="Z28" s="22">
        <v>6</v>
      </c>
      <c r="AA28" s="22">
        <v>40</v>
      </c>
      <c r="AB28" s="22">
        <v>40</v>
      </c>
      <c r="AC28" s="22">
        <v>80</v>
      </c>
      <c r="AD28" s="24">
        <v>0</v>
      </c>
    </row>
    <row r="29" spans="1:30" ht="17.25" thickTop="1" x14ac:dyDescent="0.25"/>
    <row r="30" spans="1:30" x14ac:dyDescent="0.25">
      <c r="A30" s="109" t="s">
        <v>46</v>
      </c>
      <c r="B30" s="109"/>
    </row>
    <row r="31" spans="1:30" x14ac:dyDescent="0.25">
      <c r="A31" s="109"/>
      <c r="B31" s="109"/>
    </row>
  </sheetData>
  <mergeCells count="12">
    <mergeCell ref="AD3:AD4"/>
    <mergeCell ref="A30:B31"/>
    <mergeCell ref="A1:AD1"/>
    <mergeCell ref="K2:N2"/>
    <mergeCell ref="Y2:AD2"/>
    <mergeCell ref="A3:A4"/>
    <mergeCell ref="B3:B4"/>
    <mergeCell ref="C3:C4"/>
    <mergeCell ref="D3:D4"/>
    <mergeCell ref="E3:E4"/>
    <mergeCell ref="F3:F4"/>
    <mergeCell ref="G3:G4"/>
  </mergeCells>
  <phoneticPr fontId="3" type="noConversion"/>
  <conditionalFormatting sqref="D5:F28">
    <cfRule type="cellIs" dxfId="16" priority="7" operator="lessThan">
      <formula>$AC$4</formula>
    </cfRule>
    <cfRule type="cellIs" dxfId="15" priority="8" operator="equal">
      <formula>$AC$4</formula>
    </cfRule>
  </conditionalFormatting>
  <conditionalFormatting sqref="I5:AC28">
    <cfRule type="cellIs" dxfId="14" priority="5" operator="lessThan">
      <formula>I$4</formula>
    </cfRule>
    <cfRule type="cellIs" dxfId="13" priority="6" operator="equal">
      <formula>I$4</formula>
    </cfRule>
  </conditionalFormatting>
  <conditionalFormatting sqref="G5:G28">
    <cfRule type="expression" dxfId="12" priority="2">
      <formula>$H5=0</formula>
    </cfRule>
    <cfRule type="expression" dxfId="11" priority="1">
      <formula>$H5&lt;0</formula>
    </cfRule>
  </conditionalFormatting>
  <printOptions horizontalCentered="1"/>
  <pageMargins left="0" right="0" top="0.78740157480314965" bottom="0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D24" sqref="D24"/>
    </sheetView>
  </sheetViews>
  <sheetFormatPr defaultRowHeight="16.5" x14ac:dyDescent="0.25"/>
  <cols>
    <col min="1" max="1" width="10.875" customWidth="1"/>
    <col min="4" max="4" width="17.875" bestFit="1" customWidth="1"/>
  </cols>
  <sheetData>
    <row r="1" spans="1:11" ht="20.25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7.25" customHeight="1" thickBot="1" x14ac:dyDescent="0.3">
      <c r="A2" s="149" t="s">
        <v>1</v>
      </c>
      <c r="B2" s="149"/>
      <c r="C2" s="149"/>
      <c r="D2" s="149"/>
      <c r="E2" s="150">
        <v>3</v>
      </c>
      <c r="F2" s="150"/>
      <c r="G2" s="150"/>
      <c r="H2" s="1"/>
      <c r="I2" s="151">
        <v>41789</v>
      </c>
      <c r="J2" s="151"/>
      <c r="K2" s="151"/>
    </row>
    <row r="3" spans="1:11" ht="17.25" customHeight="1" thickTop="1" x14ac:dyDescent="0.25">
      <c r="A3" s="152" t="s">
        <v>50</v>
      </c>
      <c r="B3" s="154" t="s">
        <v>51</v>
      </c>
      <c r="C3" s="154" t="s">
        <v>52</v>
      </c>
      <c r="D3" s="154" t="s">
        <v>53</v>
      </c>
      <c r="E3" s="156" t="s">
        <v>47</v>
      </c>
      <c r="F3" s="157"/>
      <c r="G3" s="158"/>
      <c r="H3" s="159" t="s">
        <v>48</v>
      </c>
      <c r="I3" s="160"/>
      <c r="J3" s="161"/>
      <c r="K3" s="162" t="s">
        <v>49</v>
      </c>
    </row>
    <row r="4" spans="1:11" ht="17.25" thickBot="1" x14ac:dyDescent="0.3">
      <c r="A4" s="153"/>
      <c r="B4" s="155"/>
      <c r="C4" s="155"/>
      <c r="D4" s="155"/>
      <c r="E4" s="25" t="s">
        <v>2</v>
      </c>
      <c r="F4" s="25" t="s">
        <v>3</v>
      </c>
      <c r="G4" s="25" t="s">
        <v>4</v>
      </c>
      <c r="H4" s="26" t="s">
        <v>2</v>
      </c>
      <c r="I4" s="26" t="s">
        <v>3</v>
      </c>
      <c r="J4" s="27" t="s">
        <v>4</v>
      </c>
      <c r="K4" s="163"/>
    </row>
    <row r="5" spans="1:11" ht="19.5" customHeight="1" thickTop="1" x14ac:dyDescent="0.25">
      <c r="A5" s="128" t="s">
        <v>54</v>
      </c>
      <c r="B5" s="131">
        <v>1</v>
      </c>
      <c r="C5" s="131" t="s">
        <v>8</v>
      </c>
      <c r="D5" s="28" t="s">
        <v>10</v>
      </c>
      <c r="E5" s="38" t="s">
        <v>80</v>
      </c>
      <c r="F5" s="38" t="s">
        <v>80</v>
      </c>
      <c r="G5" s="29" t="s">
        <v>81</v>
      </c>
      <c r="H5" s="142">
        <v>205</v>
      </c>
      <c r="I5" s="142">
        <v>210</v>
      </c>
      <c r="J5" s="142">
        <v>208</v>
      </c>
      <c r="K5" s="144">
        <v>623</v>
      </c>
    </row>
    <row r="6" spans="1:11" ht="18.75" x14ac:dyDescent="0.25">
      <c r="A6" s="129"/>
      <c r="B6" s="125"/>
      <c r="C6" s="125"/>
      <c r="D6" s="30" t="s">
        <v>19</v>
      </c>
      <c r="E6" s="94" t="s">
        <v>82</v>
      </c>
      <c r="F6" s="31" t="s">
        <v>83</v>
      </c>
      <c r="G6" s="39" t="s">
        <v>80</v>
      </c>
      <c r="H6" s="134"/>
      <c r="I6" s="134"/>
      <c r="J6" s="134"/>
      <c r="K6" s="137"/>
    </row>
    <row r="7" spans="1:11" ht="18.75" x14ac:dyDescent="0.25">
      <c r="A7" s="129"/>
      <c r="B7" s="125"/>
      <c r="C7" s="125"/>
      <c r="D7" s="30" t="s">
        <v>14</v>
      </c>
      <c r="E7" s="39" t="s">
        <v>84</v>
      </c>
      <c r="F7" s="39" t="s">
        <v>80</v>
      </c>
      <c r="G7" s="39" t="s">
        <v>85</v>
      </c>
      <c r="H7" s="134"/>
      <c r="I7" s="134"/>
      <c r="J7" s="134"/>
      <c r="K7" s="137"/>
    </row>
    <row r="8" spans="1:11" ht="18.75" x14ac:dyDescent="0.25">
      <c r="A8" s="129"/>
      <c r="B8" s="147"/>
      <c r="C8" s="147"/>
      <c r="D8" s="32" t="s">
        <v>9</v>
      </c>
      <c r="E8" s="40" t="s">
        <v>86</v>
      </c>
      <c r="F8" s="98" t="s">
        <v>87</v>
      </c>
      <c r="G8" s="98" t="s">
        <v>87</v>
      </c>
      <c r="H8" s="143"/>
      <c r="I8" s="143"/>
      <c r="J8" s="143"/>
      <c r="K8" s="145"/>
    </row>
    <row r="9" spans="1:11" ht="18.75" x14ac:dyDescent="0.25">
      <c r="A9" s="129"/>
      <c r="B9" s="146">
        <v>2</v>
      </c>
      <c r="C9" s="146" t="s">
        <v>11</v>
      </c>
      <c r="D9" s="34" t="s">
        <v>21</v>
      </c>
      <c r="E9" s="96" t="s">
        <v>88</v>
      </c>
      <c r="F9" s="35" t="s">
        <v>83</v>
      </c>
      <c r="G9" s="35" t="s">
        <v>89</v>
      </c>
      <c r="H9" s="133">
        <v>218</v>
      </c>
      <c r="I9" s="133">
        <v>206</v>
      </c>
      <c r="J9" s="133">
        <v>213</v>
      </c>
      <c r="K9" s="136">
        <v>637</v>
      </c>
    </row>
    <row r="10" spans="1:11" ht="18.75" x14ac:dyDescent="0.25">
      <c r="A10" s="129"/>
      <c r="B10" s="125"/>
      <c r="C10" s="125"/>
      <c r="D10" s="30" t="s">
        <v>18</v>
      </c>
      <c r="E10" s="94" t="s">
        <v>90</v>
      </c>
      <c r="F10" s="39" t="s">
        <v>80</v>
      </c>
      <c r="G10" s="39" t="s">
        <v>91</v>
      </c>
      <c r="H10" s="134"/>
      <c r="I10" s="134"/>
      <c r="J10" s="134"/>
      <c r="K10" s="137"/>
    </row>
    <row r="11" spans="1:11" ht="18.75" x14ac:dyDescent="0.25">
      <c r="A11" s="129"/>
      <c r="B11" s="125"/>
      <c r="C11" s="125"/>
      <c r="D11" s="30" t="s">
        <v>12</v>
      </c>
      <c r="E11" s="39" t="s">
        <v>84</v>
      </c>
      <c r="F11" s="39" t="s">
        <v>91</v>
      </c>
      <c r="G11" s="31" t="s">
        <v>83</v>
      </c>
      <c r="H11" s="134"/>
      <c r="I11" s="134"/>
      <c r="J11" s="134"/>
      <c r="K11" s="137"/>
    </row>
    <row r="12" spans="1:11" ht="18.75" x14ac:dyDescent="0.25">
      <c r="A12" s="129"/>
      <c r="B12" s="147"/>
      <c r="C12" s="147"/>
      <c r="D12" s="32" t="s">
        <v>17</v>
      </c>
      <c r="E12" s="95" t="s">
        <v>92</v>
      </c>
      <c r="F12" s="40" t="s">
        <v>80</v>
      </c>
      <c r="G12" s="40" t="s">
        <v>93</v>
      </c>
      <c r="H12" s="143"/>
      <c r="I12" s="143"/>
      <c r="J12" s="143"/>
      <c r="K12" s="145"/>
    </row>
    <row r="13" spans="1:11" ht="18.75" x14ac:dyDescent="0.25">
      <c r="A13" s="129"/>
      <c r="B13" s="146">
        <v>3</v>
      </c>
      <c r="C13" s="146" t="s">
        <v>15</v>
      </c>
      <c r="D13" s="34" t="s">
        <v>16</v>
      </c>
      <c r="E13" s="41" t="s">
        <v>84</v>
      </c>
      <c r="F13" s="41" t="s">
        <v>84</v>
      </c>
      <c r="G13" s="41" t="s">
        <v>85</v>
      </c>
      <c r="H13" s="133">
        <v>227</v>
      </c>
      <c r="I13" s="133">
        <v>211</v>
      </c>
      <c r="J13" s="133">
        <v>213</v>
      </c>
      <c r="K13" s="136">
        <v>651</v>
      </c>
    </row>
    <row r="14" spans="1:11" ht="18.75" x14ac:dyDescent="0.25">
      <c r="A14" s="129"/>
      <c r="B14" s="125"/>
      <c r="C14" s="125"/>
      <c r="D14" s="30" t="s">
        <v>20</v>
      </c>
      <c r="E14" s="94" t="s">
        <v>94</v>
      </c>
      <c r="F14" s="39" t="s">
        <v>80</v>
      </c>
      <c r="G14" s="31" t="s">
        <v>92</v>
      </c>
      <c r="H14" s="134"/>
      <c r="I14" s="134"/>
      <c r="J14" s="134"/>
      <c r="K14" s="137"/>
    </row>
    <row r="15" spans="1:11" ht="18.75" x14ac:dyDescent="0.25">
      <c r="A15" s="129"/>
      <c r="B15" s="125"/>
      <c r="C15" s="125"/>
      <c r="D15" s="30" t="s">
        <v>22</v>
      </c>
      <c r="E15" s="94" t="s">
        <v>95</v>
      </c>
      <c r="F15" s="31" t="s">
        <v>81</v>
      </c>
      <c r="G15" s="31" t="s">
        <v>92</v>
      </c>
      <c r="H15" s="134"/>
      <c r="I15" s="134"/>
      <c r="J15" s="134"/>
      <c r="K15" s="137"/>
    </row>
    <row r="16" spans="1:11" ht="19.5" thickBot="1" x14ac:dyDescent="0.3">
      <c r="A16" s="130"/>
      <c r="B16" s="139"/>
      <c r="C16" s="139"/>
      <c r="D16" s="36" t="s">
        <v>23</v>
      </c>
      <c r="E16" s="97" t="s">
        <v>96</v>
      </c>
      <c r="F16" s="102" t="s">
        <v>87</v>
      </c>
      <c r="G16" s="37" t="s">
        <v>97</v>
      </c>
      <c r="H16" s="135"/>
      <c r="I16" s="135"/>
      <c r="J16" s="135"/>
      <c r="K16" s="138"/>
    </row>
    <row r="17" spans="1:11" ht="19.5" customHeight="1" thickTop="1" x14ac:dyDescent="0.25">
      <c r="A17" s="128" t="s">
        <v>55</v>
      </c>
      <c r="B17" s="131">
        <v>1</v>
      </c>
      <c r="C17" s="131" t="s">
        <v>15</v>
      </c>
      <c r="D17" s="28" t="s">
        <v>30</v>
      </c>
      <c r="E17" s="93" t="s">
        <v>81</v>
      </c>
      <c r="F17" s="104" t="s">
        <v>87</v>
      </c>
      <c r="G17" s="38" t="s">
        <v>93</v>
      </c>
      <c r="H17" s="132">
        <v>206</v>
      </c>
      <c r="I17" s="132">
        <v>210</v>
      </c>
      <c r="J17" s="132">
        <v>208</v>
      </c>
      <c r="K17" s="122">
        <v>624</v>
      </c>
    </row>
    <row r="18" spans="1:11" ht="18.75" x14ac:dyDescent="0.25">
      <c r="A18" s="129"/>
      <c r="B18" s="125"/>
      <c r="C18" s="125"/>
      <c r="D18" s="30" t="s">
        <v>24</v>
      </c>
      <c r="E18" s="39" t="s">
        <v>85</v>
      </c>
      <c r="F18" s="39" t="s">
        <v>93</v>
      </c>
      <c r="G18" s="39" t="s">
        <v>84</v>
      </c>
      <c r="H18" s="127"/>
      <c r="I18" s="127"/>
      <c r="J18" s="127"/>
      <c r="K18" s="123"/>
    </row>
    <row r="19" spans="1:11" ht="18.75" x14ac:dyDescent="0.25">
      <c r="A19" s="129"/>
      <c r="B19" s="125"/>
      <c r="C19" s="125"/>
      <c r="D19" s="30" t="s">
        <v>25</v>
      </c>
      <c r="E19" s="39" t="s">
        <v>91</v>
      </c>
      <c r="F19" s="39" t="s">
        <v>85</v>
      </c>
      <c r="G19" s="39" t="s">
        <v>85</v>
      </c>
      <c r="H19" s="127"/>
      <c r="I19" s="127"/>
      <c r="J19" s="127"/>
      <c r="K19" s="123"/>
    </row>
    <row r="20" spans="1:11" ht="18.75" x14ac:dyDescent="0.25">
      <c r="A20" s="129"/>
      <c r="B20" s="126"/>
      <c r="C20" s="126"/>
      <c r="D20" s="32" t="s">
        <v>27</v>
      </c>
      <c r="E20" s="40" t="s">
        <v>93</v>
      </c>
      <c r="F20" s="98" t="s">
        <v>98</v>
      </c>
      <c r="G20" s="33" t="s">
        <v>99</v>
      </c>
      <c r="H20" s="127"/>
      <c r="I20" s="127"/>
      <c r="J20" s="127"/>
      <c r="K20" s="123"/>
    </row>
    <row r="21" spans="1:11" ht="18.75" x14ac:dyDescent="0.25">
      <c r="A21" s="129"/>
      <c r="B21" s="124">
        <v>2</v>
      </c>
      <c r="C21" s="124" t="s">
        <v>8</v>
      </c>
      <c r="D21" s="34" t="s">
        <v>29</v>
      </c>
      <c r="E21" s="96" t="s">
        <v>92</v>
      </c>
      <c r="F21" s="41" t="s">
        <v>80</v>
      </c>
      <c r="G21" s="41" t="s">
        <v>93</v>
      </c>
      <c r="H21" s="127">
        <v>221</v>
      </c>
      <c r="I21" s="127">
        <v>207</v>
      </c>
      <c r="J21" s="127">
        <v>214</v>
      </c>
      <c r="K21" s="123">
        <v>642</v>
      </c>
    </row>
    <row r="22" spans="1:11" ht="18.75" x14ac:dyDescent="0.25">
      <c r="A22" s="129"/>
      <c r="B22" s="125"/>
      <c r="C22" s="125"/>
      <c r="D22" s="30" t="s">
        <v>35</v>
      </c>
      <c r="E22" s="103" t="s">
        <v>100</v>
      </c>
      <c r="F22" s="39" t="s">
        <v>84</v>
      </c>
      <c r="G22" s="31" t="s">
        <v>89</v>
      </c>
      <c r="H22" s="127"/>
      <c r="I22" s="127"/>
      <c r="J22" s="127"/>
      <c r="K22" s="123"/>
    </row>
    <row r="23" spans="1:11" ht="18.75" x14ac:dyDescent="0.25">
      <c r="A23" s="129"/>
      <c r="B23" s="125"/>
      <c r="C23" s="125"/>
      <c r="D23" s="30" t="s">
        <v>32</v>
      </c>
      <c r="E23" s="94" t="s">
        <v>89</v>
      </c>
      <c r="F23" s="39" t="s">
        <v>91</v>
      </c>
      <c r="G23" s="39" t="s">
        <v>80</v>
      </c>
      <c r="H23" s="127"/>
      <c r="I23" s="127"/>
      <c r="J23" s="127"/>
      <c r="K23" s="123"/>
    </row>
    <row r="24" spans="1:11" ht="18.75" x14ac:dyDescent="0.25">
      <c r="A24" s="129"/>
      <c r="B24" s="126"/>
      <c r="C24" s="126"/>
      <c r="D24" s="32" t="s">
        <v>33</v>
      </c>
      <c r="E24" s="101" t="s">
        <v>89</v>
      </c>
      <c r="F24" s="33" t="s">
        <v>81</v>
      </c>
      <c r="G24" s="33" t="s">
        <v>83</v>
      </c>
      <c r="H24" s="127"/>
      <c r="I24" s="127"/>
      <c r="J24" s="127"/>
      <c r="K24" s="123"/>
    </row>
    <row r="25" spans="1:11" ht="18.75" x14ac:dyDescent="0.25">
      <c r="A25" s="129"/>
      <c r="B25" s="124">
        <v>3</v>
      </c>
      <c r="C25" s="124" t="s">
        <v>11</v>
      </c>
      <c r="D25" s="34" t="s">
        <v>31</v>
      </c>
      <c r="E25" s="96" t="s">
        <v>89</v>
      </c>
      <c r="F25" s="41" t="s">
        <v>91</v>
      </c>
      <c r="G25" s="41" t="s">
        <v>93</v>
      </c>
      <c r="H25" s="127">
        <v>217</v>
      </c>
      <c r="I25" s="127">
        <v>213</v>
      </c>
      <c r="J25" s="127">
        <v>213</v>
      </c>
      <c r="K25" s="123">
        <v>643</v>
      </c>
    </row>
    <row r="26" spans="1:11" ht="18.75" x14ac:dyDescent="0.25">
      <c r="A26" s="129"/>
      <c r="B26" s="125"/>
      <c r="C26" s="125"/>
      <c r="D26" s="30" t="s">
        <v>26</v>
      </c>
      <c r="E26" s="39" t="s">
        <v>93</v>
      </c>
      <c r="F26" s="31" t="s">
        <v>97</v>
      </c>
      <c r="G26" s="39" t="s">
        <v>93</v>
      </c>
      <c r="H26" s="127"/>
      <c r="I26" s="127"/>
      <c r="J26" s="127"/>
      <c r="K26" s="123"/>
    </row>
    <row r="27" spans="1:11" ht="18.75" x14ac:dyDescent="0.25">
      <c r="A27" s="129"/>
      <c r="B27" s="125"/>
      <c r="C27" s="125"/>
      <c r="D27" s="30" t="s">
        <v>34</v>
      </c>
      <c r="E27" s="94" t="s">
        <v>100</v>
      </c>
      <c r="F27" s="105" t="s">
        <v>87</v>
      </c>
      <c r="G27" s="31" t="s">
        <v>96</v>
      </c>
      <c r="H27" s="127"/>
      <c r="I27" s="127"/>
      <c r="J27" s="127"/>
      <c r="K27" s="123"/>
    </row>
    <row r="28" spans="1:11" ht="19.5" thickBot="1" x14ac:dyDescent="0.3">
      <c r="A28" s="130"/>
      <c r="B28" s="139"/>
      <c r="C28" s="139"/>
      <c r="D28" s="36" t="s">
        <v>28</v>
      </c>
      <c r="E28" s="102" t="s">
        <v>87</v>
      </c>
      <c r="F28" s="37" t="s">
        <v>92</v>
      </c>
      <c r="G28" s="106" t="s">
        <v>93</v>
      </c>
      <c r="H28" s="140"/>
      <c r="I28" s="140"/>
      <c r="J28" s="140"/>
      <c r="K28" s="141"/>
    </row>
    <row r="29" spans="1:11" ht="17.25" thickTop="1" x14ac:dyDescent="0.25"/>
    <row r="30" spans="1:11" ht="16.5" customHeight="1" x14ac:dyDescent="0.25">
      <c r="A30" s="109" t="s">
        <v>56</v>
      </c>
      <c r="B30" s="109"/>
      <c r="C30" s="109"/>
      <c r="D30" s="109"/>
      <c r="E30" s="109"/>
    </row>
    <row r="31" spans="1:11" ht="16.5" customHeight="1" x14ac:dyDescent="0.25">
      <c r="A31" s="109"/>
      <c r="B31" s="109"/>
      <c r="C31" s="109"/>
      <c r="D31" s="109"/>
      <c r="E31" s="109"/>
    </row>
  </sheetData>
  <mergeCells count="50">
    <mergeCell ref="A1:K1"/>
    <mergeCell ref="A2:D2"/>
    <mergeCell ref="E2:G2"/>
    <mergeCell ref="I2:K2"/>
    <mergeCell ref="A3:A4"/>
    <mergeCell ref="B3:B4"/>
    <mergeCell ref="C3:C4"/>
    <mergeCell ref="D3:D4"/>
    <mergeCell ref="E3:G3"/>
    <mergeCell ref="H3:J3"/>
    <mergeCell ref="K3:K4"/>
    <mergeCell ref="A5:A16"/>
    <mergeCell ref="B5:B8"/>
    <mergeCell ref="C5:C8"/>
    <mergeCell ref="H5:H8"/>
    <mergeCell ref="I5:I8"/>
    <mergeCell ref="B13:B16"/>
    <mergeCell ref="C13:C16"/>
    <mergeCell ref="H13:H16"/>
    <mergeCell ref="I13:I16"/>
    <mergeCell ref="J5:J8"/>
    <mergeCell ref="K5:K8"/>
    <mergeCell ref="B9:B12"/>
    <mergeCell ref="C9:C12"/>
    <mergeCell ref="J9:J12"/>
    <mergeCell ref="K9:K12"/>
    <mergeCell ref="H9:H12"/>
    <mergeCell ref="I9:I12"/>
    <mergeCell ref="J13:J16"/>
    <mergeCell ref="K13:K16"/>
    <mergeCell ref="B25:B28"/>
    <mergeCell ref="C25:C28"/>
    <mergeCell ref="H25:H28"/>
    <mergeCell ref="I25:I28"/>
    <mergeCell ref="J25:J28"/>
    <mergeCell ref="K25:K28"/>
    <mergeCell ref="A30:E31"/>
    <mergeCell ref="K17:K20"/>
    <mergeCell ref="B21:B24"/>
    <mergeCell ref="C21:C24"/>
    <mergeCell ref="H21:H24"/>
    <mergeCell ref="I21:I24"/>
    <mergeCell ref="J21:J24"/>
    <mergeCell ref="K21:K24"/>
    <mergeCell ref="A17:A28"/>
    <mergeCell ref="B17:B20"/>
    <mergeCell ref="C17:C20"/>
    <mergeCell ref="H17:H20"/>
    <mergeCell ref="I17:I20"/>
    <mergeCell ref="J17:J20"/>
  </mergeCells>
  <phoneticPr fontId="3" type="noConversion"/>
  <conditionalFormatting sqref="E5:E28">
    <cfRule type="expression" dxfId="10" priority="7">
      <formula>Y5="max"</formula>
    </cfRule>
  </conditionalFormatting>
  <conditionalFormatting sqref="F5:F28">
    <cfRule type="expression" dxfId="9" priority="6">
      <formula>AB5="max"</formula>
    </cfRule>
  </conditionalFormatting>
  <conditionalFormatting sqref="G5:G28">
    <cfRule type="expression" dxfId="8" priority="5">
      <formula>AE5="max"</formula>
    </cfRule>
  </conditionalFormatting>
  <conditionalFormatting sqref="H5:J5 H9:J13 H17:J17 H21:J25">
    <cfRule type="cellIs" dxfId="7" priority="3" operator="lessThan">
      <formula>72*3</formula>
    </cfRule>
    <cfRule type="cellIs" dxfId="6" priority="4" operator="equal">
      <formula>72*3</formula>
    </cfRule>
  </conditionalFormatting>
  <conditionalFormatting sqref="K5 K9:K13 K17 K21:K25">
    <cfRule type="expression" dxfId="5" priority="1">
      <formula>K5-COUNTIF(H5:J8,"&gt;0")*72*3&lt;0</formula>
    </cfRule>
    <cfRule type="expression" dxfId="4" priority="2">
      <formula>K5-COUNTIF(H5:J8,"&gt;0")*72*3=0</formula>
    </cfRule>
  </conditionalFormatting>
  <printOptions horizontalCentered="1"/>
  <pageMargins left="0" right="0" top="0.74803149606299213" bottom="0.74803149606299213" header="0.31496062992125984" footer="0.31496062992125984"/>
  <pageSetup paperSize="9" scale="90" orientation="portrait" horizontalDpi="300" verticalDpi="300" r:id="rId1"/>
  <ignoredErrors>
    <ignoredError sqref="E5:G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C28" sqref="C28"/>
    </sheetView>
  </sheetViews>
  <sheetFormatPr defaultRowHeight="16.5" x14ac:dyDescent="0.25"/>
  <cols>
    <col min="1" max="1" width="9.625" customWidth="1"/>
    <col min="3" max="3" width="21.375" customWidth="1"/>
    <col min="4" max="4" width="10.5" bestFit="1" customWidth="1"/>
    <col min="5" max="6" width="9.75" customWidth="1"/>
    <col min="7" max="7" width="10.625" customWidth="1"/>
  </cols>
  <sheetData>
    <row r="1" spans="1:8" ht="25.5" x14ac:dyDescent="0.25">
      <c r="A1" s="169" t="s">
        <v>63</v>
      </c>
      <c r="B1" s="169"/>
      <c r="C1" s="169"/>
      <c r="D1" s="169"/>
      <c r="E1" s="169"/>
      <c r="F1" s="169"/>
      <c r="G1" s="169"/>
      <c r="H1" s="169"/>
    </row>
    <row r="2" spans="1:8" ht="18.75" x14ac:dyDescent="0.25">
      <c r="A2" s="42"/>
      <c r="B2" s="42"/>
      <c r="D2" s="43">
        <v>3</v>
      </c>
      <c r="E2" s="44"/>
      <c r="F2" s="44"/>
      <c r="G2" s="44"/>
      <c r="H2" s="44"/>
    </row>
    <row r="3" spans="1:8" ht="20.25" x14ac:dyDescent="0.3">
      <c r="A3" s="45"/>
      <c r="B3" s="46"/>
      <c r="C3" s="47"/>
      <c r="D3" s="47"/>
      <c r="E3" s="47"/>
      <c r="F3" s="47"/>
      <c r="G3" s="48"/>
      <c r="H3" s="48"/>
    </row>
    <row r="4" spans="1:8" ht="20.25" x14ac:dyDescent="0.3">
      <c r="A4" s="45" t="s">
        <v>64</v>
      </c>
      <c r="B4" s="46"/>
      <c r="C4" s="47"/>
      <c r="D4" s="47"/>
      <c r="E4" s="47"/>
      <c r="F4" s="47"/>
      <c r="G4" s="49">
        <v>41789</v>
      </c>
      <c r="H4" s="48"/>
    </row>
    <row r="5" spans="1:8" ht="20.25" x14ac:dyDescent="0.3">
      <c r="A5" s="45"/>
      <c r="B5" s="46"/>
      <c r="C5" s="47"/>
      <c r="D5" s="47"/>
      <c r="E5" s="47"/>
      <c r="F5" s="47"/>
      <c r="G5" s="48"/>
      <c r="H5" s="48"/>
    </row>
    <row r="6" spans="1:8" x14ac:dyDescent="0.25">
      <c r="A6" s="45"/>
      <c r="B6" s="170" t="s">
        <v>65</v>
      </c>
      <c r="C6" s="170"/>
      <c r="D6" s="50"/>
      <c r="E6" s="50"/>
      <c r="F6" s="50"/>
      <c r="G6" s="51"/>
      <c r="H6" s="51"/>
    </row>
    <row r="7" spans="1:8" x14ac:dyDescent="0.25">
      <c r="A7" s="45"/>
      <c r="B7" s="51"/>
      <c r="C7" s="51"/>
      <c r="D7" s="51"/>
      <c r="E7" s="51"/>
      <c r="F7" s="51"/>
      <c r="G7" s="51"/>
      <c r="H7" s="51"/>
    </row>
    <row r="8" spans="1:8" ht="18.75" x14ac:dyDescent="0.3">
      <c r="A8" s="171" t="s">
        <v>57</v>
      </c>
      <c r="B8" s="171"/>
      <c r="C8" s="171"/>
      <c r="D8" s="52"/>
      <c r="E8" s="52"/>
      <c r="F8" s="52"/>
      <c r="G8" s="53"/>
      <c r="H8" s="53"/>
    </row>
    <row r="10" spans="1:8" x14ac:dyDescent="0.25">
      <c r="A10" s="172" t="s">
        <v>66</v>
      </c>
      <c r="B10" s="172" t="s">
        <v>67</v>
      </c>
      <c r="C10" s="172" t="s">
        <v>68</v>
      </c>
      <c r="D10" s="172" t="s">
        <v>69</v>
      </c>
      <c r="E10" s="172" t="s">
        <v>69</v>
      </c>
      <c r="F10" s="172"/>
      <c r="G10" s="172"/>
      <c r="H10" s="172" t="s">
        <v>58</v>
      </c>
    </row>
    <row r="11" spans="1:8" x14ac:dyDescent="0.25">
      <c r="A11" s="172"/>
      <c r="B11" s="172"/>
      <c r="C11" s="172"/>
      <c r="D11" s="172"/>
      <c r="E11" s="54" t="s">
        <v>59</v>
      </c>
      <c r="F11" s="54" t="s">
        <v>60</v>
      </c>
      <c r="G11" s="54" t="s">
        <v>61</v>
      </c>
      <c r="H11" s="172"/>
    </row>
    <row r="12" spans="1:8" x14ac:dyDescent="0.25">
      <c r="A12" s="164">
        <v>1</v>
      </c>
      <c r="B12" s="165">
        <v>0.29166666666666669</v>
      </c>
      <c r="C12" s="55" t="s">
        <v>19</v>
      </c>
      <c r="D12" s="56" t="s">
        <v>8</v>
      </c>
      <c r="E12" s="57">
        <v>77</v>
      </c>
      <c r="F12" s="57">
        <v>74</v>
      </c>
      <c r="G12" s="57">
        <v>0</v>
      </c>
      <c r="H12" s="57">
        <v>151</v>
      </c>
    </row>
    <row r="13" spans="1:8" x14ac:dyDescent="0.25">
      <c r="A13" s="164"/>
      <c r="B13" s="164"/>
      <c r="C13" s="55" t="s">
        <v>21</v>
      </c>
      <c r="D13" s="56" t="s">
        <v>11</v>
      </c>
      <c r="E13" s="57">
        <v>78</v>
      </c>
      <c r="F13" s="57">
        <v>74</v>
      </c>
      <c r="G13" s="57">
        <v>0</v>
      </c>
      <c r="H13" s="57">
        <v>152</v>
      </c>
    </row>
    <row r="14" spans="1:8" x14ac:dyDescent="0.25">
      <c r="A14" s="164"/>
      <c r="B14" s="164"/>
      <c r="C14" s="55" t="s">
        <v>22</v>
      </c>
      <c r="D14" s="56" t="s">
        <v>15</v>
      </c>
      <c r="E14" s="57">
        <v>80</v>
      </c>
      <c r="F14" s="57">
        <v>73</v>
      </c>
      <c r="G14" s="57">
        <v>0</v>
      </c>
      <c r="H14" s="57">
        <v>153</v>
      </c>
    </row>
    <row r="15" spans="1:8" x14ac:dyDescent="0.25">
      <c r="A15" s="166">
        <v>2</v>
      </c>
      <c r="B15" s="167">
        <v>0.2986111111111111</v>
      </c>
      <c r="C15" s="58" t="s">
        <v>14</v>
      </c>
      <c r="D15" s="59" t="s">
        <v>8</v>
      </c>
      <c r="E15" s="60">
        <v>70</v>
      </c>
      <c r="F15" s="60">
        <v>69</v>
      </c>
      <c r="G15" s="60">
        <v>0</v>
      </c>
      <c r="H15" s="60">
        <v>139</v>
      </c>
    </row>
    <row r="16" spans="1:8" x14ac:dyDescent="0.25">
      <c r="A16" s="166"/>
      <c r="B16" s="166"/>
      <c r="C16" s="58" t="s">
        <v>18</v>
      </c>
      <c r="D16" s="59" t="s">
        <v>11</v>
      </c>
      <c r="E16" s="60">
        <v>75</v>
      </c>
      <c r="F16" s="60">
        <v>69</v>
      </c>
      <c r="G16" s="60">
        <v>0</v>
      </c>
      <c r="H16" s="60">
        <v>144</v>
      </c>
    </row>
    <row r="17" spans="1:8" x14ac:dyDescent="0.25">
      <c r="A17" s="166"/>
      <c r="B17" s="166"/>
      <c r="C17" s="58" t="s">
        <v>23</v>
      </c>
      <c r="D17" s="59" t="s">
        <v>15</v>
      </c>
      <c r="E17" s="60">
        <v>80</v>
      </c>
      <c r="F17" s="60">
        <v>72</v>
      </c>
      <c r="G17" s="60">
        <v>0</v>
      </c>
      <c r="H17" s="60">
        <v>152</v>
      </c>
    </row>
    <row r="18" spans="1:8" x14ac:dyDescent="0.25">
      <c r="A18" s="164">
        <v>3</v>
      </c>
      <c r="B18" s="165">
        <v>0.30555555555555552</v>
      </c>
      <c r="C18" s="55" t="s">
        <v>9</v>
      </c>
      <c r="D18" s="56" t="s">
        <v>8</v>
      </c>
      <c r="E18" s="57">
        <v>66</v>
      </c>
      <c r="F18" s="57">
        <v>72</v>
      </c>
      <c r="G18" s="57">
        <v>0</v>
      </c>
      <c r="H18" s="57">
        <v>138</v>
      </c>
    </row>
    <row r="19" spans="1:8" x14ac:dyDescent="0.25">
      <c r="A19" s="164"/>
      <c r="B19" s="164"/>
      <c r="C19" s="55" t="s">
        <v>17</v>
      </c>
      <c r="D19" s="56" t="s">
        <v>11</v>
      </c>
      <c r="E19" s="57">
        <v>73</v>
      </c>
      <c r="F19" s="57">
        <v>69</v>
      </c>
      <c r="G19" s="57">
        <v>0</v>
      </c>
      <c r="H19" s="57">
        <v>142</v>
      </c>
    </row>
    <row r="20" spans="1:8" x14ac:dyDescent="0.25">
      <c r="A20" s="164"/>
      <c r="B20" s="164"/>
      <c r="C20" s="55" t="s">
        <v>20</v>
      </c>
      <c r="D20" s="56" t="s">
        <v>15</v>
      </c>
      <c r="E20" s="57">
        <v>77</v>
      </c>
      <c r="F20" s="57">
        <v>69</v>
      </c>
      <c r="G20" s="57">
        <v>0</v>
      </c>
      <c r="H20" s="57">
        <v>146</v>
      </c>
    </row>
    <row r="21" spans="1:8" x14ac:dyDescent="0.25">
      <c r="A21" s="166">
        <v>4</v>
      </c>
      <c r="B21" s="167">
        <v>0.31249999999999994</v>
      </c>
      <c r="C21" s="58" t="s">
        <v>10</v>
      </c>
      <c r="D21" s="59" t="s">
        <v>8</v>
      </c>
      <c r="E21" s="60">
        <v>69</v>
      </c>
      <c r="F21" s="60">
        <v>69</v>
      </c>
      <c r="G21" s="60">
        <v>0</v>
      </c>
      <c r="H21" s="60">
        <v>138</v>
      </c>
    </row>
    <row r="22" spans="1:8" x14ac:dyDescent="0.25">
      <c r="A22" s="166"/>
      <c r="B22" s="166"/>
      <c r="C22" s="58" t="s">
        <v>12</v>
      </c>
      <c r="D22" s="59" t="s">
        <v>11</v>
      </c>
      <c r="E22" s="60">
        <v>70</v>
      </c>
      <c r="F22" s="60">
        <v>68</v>
      </c>
      <c r="G22" s="60">
        <v>0</v>
      </c>
      <c r="H22" s="60">
        <v>138</v>
      </c>
    </row>
    <row r="23" spans="1:8" x14ac:dyDescent="0.25">
      <c r="A23" s="166"/>
      <c r="B23" s="166"/>
      <c r="C23" s="58" t="s">
        <v>16</v>
      </c>
      <c r="D23" s="59" t="s">
        <v>15</v>
      </c>
      <c r="E23" s="60">
        <v>70</v>
      </c>
      <c r="F23" s="60">
        <v>70</v>
      </c>
      <c r="G23" s="60">
        <v>0</v>
      </c>
      <c r="H23" s="60">
        <v>140</v>
      </c>
    </row>
    <row r="24" spans="1:8" ht="35.25" customHeight="1" x14ac:dyDescent="0.25">
      <c r="A24" s="168" t="s">
        <v>62</v>
      </c>
      <c r="B24" s="168"/>
      <c r="C24" s="168"/>
      <c r="D24" s="99"/>
      <c r="E24" s="100"/>
      <c r="F24" s="100"/>
      <c r="G24" s="100"/>
      <c r="H24" s="100"/>
    </row>
    <row r="25" spans="1:8" x14ac:dyDescent="0.25">
      <c r="A25" s="164">
        <v>5</v>
      </c>
      <c r="B25" s="165">
        <v>0.31944444444444436</v>
      </c>
      <c r="C25" s="55" t="s">
        <v>30</v>
      </c>
      <c r="D25" s="56" t="s">
        <v>15</v>
      </c>
      <c r="E25" s="57">
        <v>73</v>
      </c>
      <c r="F25" s="57">
        <v>72</v>
      </c>
      <c r="G25" s="57">
        <v>0</v>
      </c>
      <c r="H25" s="57">
        <v>145</v>
      </c>
    </row>
    <row r="26" spans="1:8" x14ac:dyDescent="0.25">
      <c r="A26" s="164"/>
      <c r="B26" s="164"/>
      <c r="C26" s="55" t="s">
        <v>35</v>
      </c>
      <c r="D26" s="56" t="s">
        <v>8</v>
      </c>
      <c r="E26" s="57">
        <v>79</v>
      </c>
      <c r="F26" s="57">
        <v>70</v>
      </c>
      <c r="G26" s="57">
        <v>0</v>
      </c>
      <c r="H26" s="57">
        <v>149</v>
      </c>
    </row>
    <row r="27" spans="1:8" x14ac:dyDescent="0.25">
      <c r="A27" s="164"/>
      <c r="B27" s="164"/>
      <c r="C27" s="55" t="s">
        <v>34</v>
      </c>
      <c r="D27" s="56" t="s">
        <v>11</v>
      </c>
      <c r="E27" s="57">
        <v>79</v>
      </c>
      <c r="F27" s="57">
        <v>72</v>
      </c>
      <c r="G27" s="57">
        <v>0</v>
      </c>
      <c r="H27" s="57">
        <v>151</v>
      </c>
    </row>
    <row r="28" spans="1:8" x14ac:dyDescent="0.25">
      <c r="A28" s="166">
        <v>6</v>
      </c>
      <c r="B28" s="167">
        <v>0.32638888888888878</v>
      </c>
      <c r="C28" s="58" t="s">
        <v>27</v>
      </c>
      <c r="D28" s="59" t="s">
        <v>15</v>
      </c>
      <c r="E28" s="60">
        <v>71</v>
      </c>
      <c r="F28" s="60">
        <v>72</v>
      </c>
      <c r="G28" s="60">
        <v>0</v>
      </c>
      <c r="H28" s="60">
        <v>143</v>
      </c>
    </row>
    <row r="29" spans="1:8" x14ac:dyDescent="0.25">
      <c r="A29" s="166"/>
      <c r="B29" s="166"/>
      <c r="C29" s="58" t="s">
        <v>33</v>
      </c>
      <c r="D29" s="59" t="s">
        <v>8</v>
      </c>
      <c r="E29" s="60">
        <v>74</v>
      </c>
      <c r="F29" s="60">
        <v>73</v>
      </c>
      <c r="G29" s="60">
        <v>0</v>
      </c>
      <c r="H29" s="60">
        <v>147</v>
      </c>
    </row>
    <row r="30" spans="1:8" x14ac:dyDescent="0.25">
      <c r="A30" s="166"/>
      <c r="B30" s="166"/>
      <c r="C30" s="58" t="s">
        <v>26</v>
      </c>
      <c r="D30" s="59" t="s">
        <v>11</v>
      </c>
      <c r="E30" s="60">
        <v>71</v>
      </c>
      <c r="F30" s="60">
        <v>76</v>
      </c>
      <c r="G30" s="60">
        <v>0</v>
      </c>
      <c r="H30" s="60">
        <v>147</v>
      </c>
    </row>
    <row r="31" spans="1:8" x14ac:dyDescent="0.25">
      <c r="A31" s="164">
        <v>7</v>
      </c>
      <c r="B31" s="165">
        <v>0.3333333333333332</v>
      </c>
      <c r="C31" s="55" t="s">
        <v>24</v>
      </c>
      <c r="D31" s="56" t="s">
        <v>15</v>
      </c>
      <c r="E31" s="57">
        <v>67</v>
      </c>
      <c r="F31" s="57">
        <v>71</v>
      </c>
      <c r="G31" s="57">
        <v>0</v>
      </c>
      <c r="H31" s="57">
        <v>138</v>
      </c>
    </row>
    <row r="32" spans="1:8" x14ac:dyDescent="0.25">
      <c r="A32" s="164"/>
      <c r="B32" s="164"/>
      <c r="C32" s="55" t="s">
        <v>32</v>
      </c>
      <c r="D32" s="56" t="s">
        <v>8</v>
      </c>
      <c r="E32" s="57">
        <v>74</v>
      </c>
      <c r="F32" s="57">
        <v>68</v>
      </c>
      <c r="G32" s="57">
        <v>0</v>
      </c>
      <c r="H32" s="57">
        <v>142</v>
      </c>
    </row>
    <row r="33" spans="1:8" x14ac:dyDescent="0.25">
      <c r="A33" s="164"/>
      <c r="B33" s="164"/>
      <c r="C33" s="55" t="s">
        <v>28</v>
      </c>
      <c r="D33" s="56" t="s">
        <v>11</v>
      </c>
      <c r="E33" s="57">
        <v>72</v>
      </c>
      <c r="F33" s="57">
        <v>73</v>
      </c>
      <c r="G33" s="57">
        <v>0</v>
      </c>
      <c r="H33" s="57">
        <v>145</v>
      </c>
    </row>
    <row r="34" spans="1:8" x14ac:dyDescent="0.25">
      <c r="A34" s="166">
        <v>8</v>
      </c>
      <c r="B34" s="167">
        <v>0.34027777777777762</v>
      </c>
      <c r="C34" s="58" t="s">
        <v>25</v>
      </c>
      <c r="D34" s="59" t="s">
        <v>15</v>
      </c>
      <c r="E34" s="60">
        <v>68</v>
      </c>
      <c r="F34" s="60">
        <v>67</v>
      </c>
      <c r="G34" s="60">
        <v>0</v>
      </c>
      <c r="H34" s="60">
        <v>135</v>
      </c>
    </row>
    <row r="35" spans="1:8" x14ac:dyDescent="0.25">
      <c r="A35" s="166"/>
      <c r="B35" s="166"/>
      <c r="C35" s="58" t="s">
        <v>29</v>
      </c>
      <c r="D35" s="59" t="s">
        <v>8</v>
      </c>
      <c r="E35" s="60">
        <v>73</v>
      </c>
      <c r="F35" s="60">
        <v>69</v>
      </c>
      <c r="G35" s="60">
        <v>0</v>
      </c>
      <c r="H35" s="60">
        <v>142</v>
      </c>
    </row>
    <row r="36" spans="1:8" x14ac:dyDescent="0.25">
      <c r="A36" s="166"/>
      <c r="B36" s="166"/>
      <c r="C36" s="58" t="s">
        <v>31</v>
      </c>
      <c r="D36" s="59" t="s">
        <v>11</v>
      </c>
      <c r="E36" s="60">
        <v>74</v>
      </c>
      <c r="F36" s="60">
        <v>68</v>
      </c>
      <c r="G36" s="60">
        <v>0</v>
      </c>
      <c r="H36" s="60">
        <v>142</v>
      </c>
    </row>
  </sheetData>
  <mergeCells count="26">
    <mergeCell ref="A1:H1"/>
    <mergeCell ref="B6:C6"/>
    <mergeCell ref="A8:C8"/>
    <mergeCell ref="A10:A11"/>
    <mergeCell ref="B10:B11"/>
    <mergeCell ref="C10:C11"/>
    <mergeCell ref="D10:D11"/>
    <mergeCell ref="E10:G10"/>
    <mergeCell ref="H10:H11"/>
    <mergeCell ref="A12:A14"/>
    <mergeCell ref="B12:B14"/>
    <mergeCell ref="A15:A17"/>
    <mergeCell ref="B15:B17"/>
    <mergeCell ref="A18:A20"/>
    <mergeCell ref="B18:B20"/>
    <mergeCell ref="A31:A33"/>
    <mergeCell ref="B31:B33"/>
    <mergeCell ref="A34:A36"/>
    <mergeCell ref="B34:B36"/>
    <mergeCell ref="A21:A23"/>
    <mergeCell ref="B21:B23"/>
    <mergeCell ref="A24:C24"/>
    <mergeCell ref="A25:A27"/>
    <mergeCell ref="B25:B27"/>
    <mergeCell ref="A28:A30"/>
    <mergeCell ref="B28:B30"/>
  </mergeCells>
  <phoneticPr fontId="3" type="noConversion"/>
  <conditionalFormatting sqref="E12:G36">
    <cfRule type="cellIs" dxfId="3" priority="3" operator="lessThan">
      <formula>72</formula>
    </cfRule>
    <cfRule type="cellIs" dxfId="2" priority="4" operator="equal">
      <formula>72</formula>
    </cfRule>
  </conditionalFormatting>
  <conditionalFormatting sqref="H12:H36">
    <cfRule type="cellIs" dxfId="1" priority="1" operator="lessThan">
      <formula>COUNTIF(E12:G12,"&gt;0")*72</formula>
    </cfRule>
    <cfRule type="cellIs" dxfId="0" priority="2" operator="equal">
      <formula>COUNTIF(E12:G12,"&gt;0")</formula>
    </cfRule>
  </conditionalFormatting>
  <printOptions horizontalCentered="1"/>
  <pageMargins left="0" right="0" top="0.39370078740157483" bottom="0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activeCell="D17" sqref="D17:D18"/>
    </sheetView>
  </sheetViews>
  <sheetFormatPr defaultRowHeight="16.5" x14ac:dyDescent="0.25"/>
  <cols>
    <col min="1" max="1" width="4.25" customWidth="1"/>
    <col min="2" max="4" width="12.5" customWidth="1"/>
    <col min="5" max="5" width="0" hidden="1" customWidth="1"/>
    <col min="6" max="6" width="5.625" customWidth="1"/>
    <col min="7" max="24" width="5.125" customWidth="1"/>
  </cols>
  <sheetData>
    <row r="1" spans="1:24" x14ac:dyDescent="0.25">
      <c r="A1" s="173" t="s">
        <v>74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</row>
    <row r="2" spans="1:24" x14ac:dyDescent="0.25">
      <c r="A2" s="174">
        <v>1</v>
      </c>
      <c r="B2" s="175"/>
      <c r="C2" s="175"/>
      <c r="D2" s="175"/>
      <c r="E2" s="175"/>
      <c r="F2" s="61" t="s">
        <v>70</v>
      </c>
      <c r="G2" s="62">
        <v>1</v>
      </c>
      <c r="H2" s="63">
        <v>2</v>
      </c>
      <c r="I2" s="64">
        <v>3</v>
      </c>
      <c r="J2" s="65">
        <v>4</v>
      </c>
      <c r="K2" s="66">
        <v>5</v>
      </c>
      <c r="L2" s="64">
        <v>6</v>
      </c>
      <c r="M2" s="65">
        <v>7</v>
      </c>
      <c r="N2" s="66">
        <v>8</v>
      </c>
      <c r="O2" s="64">
        <v>9</v>
      </c>
      <c r="P2" s="67">
        <v>10</v>
      </c>
      <c r="Q2" s="68">
        <v>11</v>
      </c>
      <c r="R2" s="68">
        <v>12</v>
      </c>
      <c r="S2" s="68">
        <v>13</v>
      </c>
      <c r="T2" s="68">
        <v>14</v>
      </c>
      <c r="U2" s="69">
        <v>15</v>
      </c>
      <c r="V2" s="67">
        <v>16</v>
      </c>
      <c r="W2" s="68">
        <v>17</v>
      </c>
      <c r="X2" s="69">
        <v>18</v>
      </c>
    </row>
    <row r="3" spans="1:24" x14ac:dyDescent="0.25">
      <c r="A3" s="176"/>
      <c r="B3" s="177"/>
      <c r="C3" s="177"/>
      <c r="D3" s="177"/>
      <c r="E3" s="177"/>
      <c r="F3" s="70" t="s">
        <v>71</v>
      </c>
      <c r="G3" s="71">
        <v>4</v>
      </c>
      <c r="H3" s="71">
        <v>3</v>
      </c>
      <c r="I3" s="72">
        <v>4</v>
      </c>
      <c r="J3" s="70">
        <v>3</v>
      </c>
      <c r="K3" s="71">
        <v>4</v>
      </c>
      <c r="L3" s="72">
        <v>5</v>
      </c>
      <c r="M3" s="70">
        <v>4</v>
      </c>
      <c r="N3" s="71">
        <v>4</v>
      </c>
      <c r="O3" s="72">
        <v>5</v>
      </c>
      <c r="P3" s="70">
        <v>4</v>
      </c>
      <c r="Q3" s="71">
        <v>3</v>
      </c>
      <c r="R3" s="72">
        <v>4</v>
      </c>
      <c r="S3" s="70">
        <v>5</v>
      </c>
      <c r="T3" s="71">
        <v>4</v>
      </c>
      <c r="U3" s="72">
        <v>4</v>
      </c>
      <c r="V3" s="70">
        <v>3</v>
      </c>
      <c r="W3" s="71">
        <v>4</v>
      </c>
      <c r="X3" s="72">
        <v>5</v>
      </c>
    </row>
    <row r="4" spans="1:24" x14ac:dyDescent="0.25">
      <c r="A4" s="73" t="s">
        <v>72</v>
      </c>
      <c r="B4" s="178" t="s">
        <v>73</v>
      </c>
      <c r="C4" s="179"/>
      <c r="D4" s="179"/>
      <c r="E4" s="179"/>
      <c r="F4" s="74"/>
      <c r="G4" s="75">
        <v>15</v>
      </c>
      <c r="H4" s="75">
        <v>12</v>
      </c>
      <c r="I4" s="76">
        <v>15</v>
      </c>
      <c r="J4" s="77">
        <v>12</v>
      </c>
      <c r="K4" s="75">
        <v>15</v>
      </c>
      <c r="L4" s="76">
        <v>18</v>
      </c>
      <c r="M4" s="77">
        <v>15</v>
      </c>
      <c r="N4" s="75">
        <v>15</v>
      </c>
      <c r="O4" s="76">
        <v>18</v>
      </c>
      <c r="P4" s="77">
        <v>20</v>
      </c>
      <c r="Q4" s="75">
        <v>12</v>
      </c>
      <c r="R4" s="76">
        <v>15</v>
      </c>
      <c r="S4" s="77">
        <v>18</v>
      </c>
      <c r="T4" s="75">
        <v>15</v>
      </c>
      <c r="U4" s="76">
        <v>15</v>
      </c>
      <c r="V4" s="77">
        <v>12</v>
      </c>
      <c r="W4" s="75">
        <v>15</v>
      </c>
      <c r="X4" s="76">
        <v>18</v>
      </c>
    </row>
    <row r="5" spans="1:24" x14ac:dyDescent="0.25">
      <c r="A5" s="78">
        <v>1</v>
      </c>
      <c r="B5" s="79" t="str">
        <f>編組表!C12</f>
        <v>Yumi Matsubara</v>
      </c>
      <c r="C5" s="79" t="str">
        <f>編組表!C13</f>
        <v>So-young Lee</v>
      </c>
      <c r="D5" s="79" t="str">
        <f>編組表!C14</f>
        <v>Cih-Hui Chen</v>
      </c>
      <c r="E5" s="80"/>
      <c r="F5" s="81">
        <v>0.29166666666666669</v>
      </c>
      <c r="G5" s="82">
        <v>0.30208333333333337</v>
      </c>
      <c r="H5" s="82">
        <v>0.31041666666666673</v>
      </c>
      <c r="I5" s="83">
        <v>0.32083333333333341</v>
      </c>
      <c r="J5" s="81">
        <v>0.32916666666666677</v>
      </c>
      <c r="K5" s="82">
        <v>0.33958333333333346</v>
      </c>
      <c r="L5" s="83">
        <v>0.35208333333333347</v>
      </c>
      <c r="M5" s="81">
        <v>0.36250000000000016</v>
      </c>
      <c r="N5" s="82">
        <v>0.37291666666666684</v>
      </c>
      <c r="O5" s="83">
        <v>0.38541666666666685</v>
      </c>
      <c r="P5" s="81">
        <v>0.39930555555555575</v>
      </c>
      <c r="Q5" s="82">
        <v>0.40763888888888911</v>
      </c>
      <c r="R5" s="83">
        <v>0.41805555555555579</v>
      </c>
      <c r="S5" s="81">
        <v>0.4305555555555558</v>
      </c>
      <c r="T5" s="82">
        <v>0.44097222222222249</v>
      </c>
      <c r="U5" s="83">
        <v>0.45138888888888917</v>
      </c>
      <c r="V5" s="81">
        <v>0.45972222222222253</v>
      </c>
      <c r="W5" s="82">
        <v>0.47013888888888922</v>
      </c>
      <c r="X5" s="83">
        <v>0.48263888888888923</v>
      </c>
    </row>
    <row r="6" spans="1:24" x14ac:dyDescent="0.25">
      <c r="A6" s="78">
        <v>2</v>
      </c>
      <c r="B6" s="79" t="str">
        <f>編組表!C15</f>
        <v>Minami Katsu</v>
      </c>
      <c r="C6" s="79" t="str">
        <f>編組表!C16</f>
        <v>Gyeol Park</v>
      </c>
      <c r="D6" s="79" t="str">
        <f>編組表!C17</f>
        <v>Chia-Pei Lee</v>
      </c>
      <c r="E6" s="80"/>
      <c r="F6" s="84">
        <v>0.2986111111111111</v>
      </c>
      <c r="G6" s="85">
        <v>0.30902777777777779</v>
      </c>
      <c r="H6" s="85">
        <v>0.31736111111111115</v>
      </c>
      <c r="I6" s="86">
        <v>0.32777777777777783</v>
      </c>
      <c r="J6" s="84">
        <v>0.33611111111111119</v>
      </c>
      <c r="K6" s="85">
        <v>0.34652777777777788</v>
      </c>
      <c r="L6" s="86">
        <v>0.35902777777777789</v>
      </c>
      <c r="M6" s="84">
        <v>0.36944444444444458</v>
      </c>
      <c r="N6" s="85">
        <v>0.37986111111111126</v>
      </c>
      <c r="O6" s="86">
        <v>0.39236111111111127</v>
      </c>
      <c r="P6" s="84">
        <v>0.40625000000000017</v>
      </c>
      <c r="Q6" s="85">
        <v>0.41458333333333353</v>
      </c>
      <c r="R6" s="86">
        <v>0.42500000000000021</v>
      </c>
      <c r="S6" s="84">
        <v>0.43750000000000022</v>
      </c>
      <c r="T6" s="85">
        <v>0.44791666666666691</v>
      </c>
      <c r="U6" s="86">
        <v>0.45833333333333359</v>
      </c>
      <c r="V6" s="84">
        <v>0.46666666666666695</v>
      </c>
      <c r="W6" s="85">
        <v>0.47708333333333364</v>
      </c>
      <c r="X6" s="86">
        <v>0.48958333333333365</v>
      </c>
    </row>
    <row r="7" spans="1:24" x14ac:dyDescent="0.25">
      <c r="A7" s="78">
        <v>3</v>
      </c>
      <c r="B7" s="79" t="str">
        <f>編組表!C18</f>
        <v>Eri Okayama</v>
      </c>
      <c r="C7" s="79" t="str">
        <f>編組表!C19</f>
        <v>Hye-jin Choi</v>
      </c>
      <c r="D7" s="79" t="str">
        <f>編組表!C20</f>
        <v>Yi-Ching Wu</v>
      </c>
      <c r="E7" s="80"/>
      <c r="F7" s="87">
        <v>0.30555555555555552</v>
      </c>
      <c r="G7" s="88">
        <v>0.31597222222222221</v>
      </c>
      <c r="H7" s="88">
        <v>0.32430555555555557</v>
      </c>
      <c r="I7" s="89">
        <v>0.33472222222222225</v>
      </c>
      <c r="J7" s="87">
        <v>0.34305555555555561</v>
      </c>
      <c r="K7" s="88">
        <v>0.3534722222222223</v>
      </c>
      <c r="L7" s="89">
        <v>0.36597222222222231</v>
      </c>
      <c r="M7" s="87">
        <v>0.37638888888888899</v>
      </c>
      <c r="N7" s="88">
        <v>0.38680555555555568</v>
      </c>
      <c r="O7" s="89">
        <v>0.39930555555555569</v>
      </c>
      <c r="P7" s="87">
        <v>0.41319444444444459</v>
      </c>
      <c r="Q7" s="88">
        <v>0.42152777777777795</v>
      </c>
      <c r="R7" s="89">
        <v>0.43194444444444463</v>
      </c>
      <c r="S7" s="87">
        <v>0.44444444444444464</v>
      </c>
      <c r="T7" s="88">
        <v>0.45486111111111133</v>
      </c>
      <c r="U7" s="89">
        <v>0.46527777777777801</v>
      </c>
      <c r="V7" s="87">
        <v>0.47361111111111137</v>
      </c>
      <c r="W7" s="88">
        <v>0.48402777777777806</v>
      </c>
      <c r="X7" s="89">
        <v>0.49652777777777807</v>
      </c>
    </row>
    <row r="8" spans="1:24" x14ac:dyDescent="0.25">
      <c r="A8" s="78">
        <v>4</v>
      </c>
      <c r="B8" s="79" t="str">
        <f>編組表!C21</f>
        <v>Haruka Morita</v>
      </c>
      <c r="C8" s="79" t="str">
        <f>編組表!C22</f>
        <v>Eun-bin Lim</v>
      </c>
      <c r="D8" s="79" t="str">
        <f>編組表!C23</f>
        <v>Ssu-Chia Cheng</v>
      </c>
      <c r="E8" s="80"/>
      <c r="F8" s="84">
        <v>0.31249999999999994</v>
      </c>
      <c r="G8" s="85">
        <v>0.32291666666666663</v>
      </c>
      <c r="H8" s="85">
        <v>0.33124999999999999</v>
      </c>
      <c r="I8" s="86">
        <v>0.34166666666666667</v>
      </c>
      <c r="J8" s="84">
        <v>0.35000000000000003</v>
      </c>
      <c r="K8" s="85">
        <v>0.36041666666666672</v>
      </c>
      <c r="L8" s="86">
        <v>0.37291666666666673</v>
      </c>
      <c r="M8" s="84">
        <v>0.38333333333333341</v>
      </c>
      <c r="N8" s="85">
        <v>0.3937500000000001</v>
      </c>
      <c r="O8" s="86">
        <v>0.40625000000000011</v>
      </c>
      <c r="P8" s="84">
        <v>0.42013888888888901</v>
      </c>
      <c r="Q8" s="85">
        <v>0.42847222222222237</v>
      </c>
      <c r="R8" s="86">
        <v>0.43888888888888905</v>
      </c>
      <c r="S8" s="84">
        <v>0.45138888888888906</v>
      </c>
      <c r="T8" s="85">
        <v>0.46180555555555575</v>
      </c>
      <c r="U8" s="86">
        <v>0.47222222222222243</v>
      </c>
      <c r="V8" s="84">
        <v>0.48055555555555579</v>
      </c>
      <c r="W8" s="85">
        <v>0.49097222222222248</v>
      </c>
      <c r="X8" s="86">
        <v>0.50347222222222243</v>
      </c>
    </row>
    <row r="9" spans="1:24" x14ac:dyDescent="0.25">
      <c r="A9" s="78">
        <v>5</v>
      </c>
      <c r="B9" s="79" t="str">
        <f>編組表!C25</f>
        <v>Wei-Lun Wang</v>
      </c>
      <c r="C9" s="79" t="str">
        <f>編組表!C26</f>
        <v>Taihei Sato</v>
      </c>
      <c r="D9" s="79" t="str">
        <f>編組表!C27</f>
        <v>Gyu-bin Kim</v>
      </c>
      <c r="E9" s="80"/>
      <c r="F9" s="87">
        <v>0.31944444444444436</v>
      </c>
      <c r="G9" s="88">
        <v>0.32986111111111105</v>
      </c>
      <c r="H9" s="88">
        <v>0.33819444444444441</v>
      </c>
      <c r="I9" s="89">
        <v>0.34861111111111109</v>
      </c>
      <c r="J9" s="87">
        <v>0.35694444444444445</v>
      </c>
      <c r="K9" s="88">
        <v>0.36736111111111114</v>
      </c>
      <c r="L9" s="89">
        <v>0.37986111111111115</v>
      </c>
      <c r="M9" s="87">
        <v>0.39027777777777783</v>
      </c>
      <c r="N9" s="88">
        <v>0.40069444444444452</v>
      </c>
      <c r="O9" s="89">
        <v>0.41319444444444453</v>
      </c>
      <c r="P9" s="87">
        <v>0.42708333333333343</v>
      </c>
      <c r="Q9" s="88">
        <v>0.43541666666666679</v>
      </c>
      <c r="R9" s="89">
        <v>0.44583333333333347</v>
      </c>
      <c r="S9" s="87">
        <v>0.45833333333333348</v>
      </c>
      <c r="T9" s="88">
        <v>0.46875000000000017</v>
      </c>
      <c r="U9" s="89">
        <v>0.47916666666666685</v>
      </c>
      <c r="V9" s="87">
        <v>0.48750000000000021</v>
      </c>
      <c r="W9" s="88">
        <v>0.4979166666666669</v>
      </c>
      <c r="X9" s="89">
        <v>0.51041666666666685</v>
      </c>
    </row>
    <row r="10" spans="1:24" x14ac:dyDescent="0.25">
      <c r="A10" s="78">
        <v>6</v>
      </c>
      <c r="B10" s="79" t="str">
        <f>編組表!C28</f>
        <v>Wei-Hou Liu</v>
      </c>
      <c r="C10" s="79" t="str">
        <f>編組表!C29</f>
        <v>Daichi Sato</v>
      </c>
      <c r="D10" s="79" t="str">
        <f>編組表!C30</f>
        <v>Tae-hyun Kong</v>
      </c>
      <c r="E10" s="80"/>
      <c r="F10" s="84">
        <v>0.32638888888888878</v>
      </c>
      <c r="G10" s="85">
        <v>0.33680555555555547</v>
      </c>
      <c r="H10" s="85">
        <v>0.34513888888888883</v>
      </c>
      <c r="I10" s="86">
        <v>0.35555555555555551</v>
      </c>
      <c r="J10" s="84">
        <v>0.36388888888888887</v>
      </c>
      <c r="K10" s="85">
        <v>0.37430555555555556</v>
      </c>
      <c r="L10" s="86">
        <v>0.38680555555555557</v>
      </c>
      <c r="M10" s="84">
        <v>0.39722222222222225</v>
      </c>
      <c r="N10" s="85">
        <v>0.40763888888888894</v>
      </c>
      <c r="O10" s="86">
        <v>0.42013888888888895</v>
      </c>
      <c r="P10" s="84">
        <v>0.43402777777777785</v>
      </c>
      <c r="Q10" s="85">
        <v>0.4423611111111112</v>
      </c>
      <c r="R10" s="86">
        <v>0.45277777777777789</v>
      </c>
      <c r="S10" s="84">
        <v>0.4652777777777779</v>
      </c>
      <c r="T10" s="85">
        <v>0.47569444444444459</v>
      </c>
      <c r="U10" s="86">
        <v>0.48611111111111127</v>
      </c>
      <c r="V10" s="84">
        <v>0.49444444444444463</v>
      </c>
      <c r="W10" s="85">
        <v>0.50486111111111132</v>
      </c>
      <c r="X10" s="86">
        <v>0.51736111111111127</v>
      </c>
    </row>
    <row r="11" spans="1:24" x14ac:dyDescent="0.25">
      <c r="A11" s="78">
        <v>7</v>
      </c>
      <c r="B11" s="79" t="str">
        <f>編組表!C31</f>
        <v>Teng Kao</v>
      </c>
      <c r="C11" s="79" t="str">
        <f>編組表!C32</f>
        <v>Kenta Konishi</v>
      </c>
      <c r="D11" s="79" t="str">
        <f>編組表!C33</f>
        <v>Soo-min Lee</v>
      </c>
      <c r="E11" s="80"/>
      <c r="F11" s="87">
        <v>0.3333333333333332</v>
      </c>
      <c r="G11" s="88">
        <v>0.34374999999999989</v>
      </c>
      <c r="H11" s="88">
        <v>0.35208333333333325</v>
      </c>
      <c r="I11" s="89">
        <v>0.36249999999999993</v>
      </c>
      <c r="J11" s="87">
        <v>0.37083333333333329</v>
      </c>
      <c r="K11" s="88">
        <v>0.38124999999999998</v>
      </c>
      <c r="L11" s="89">
        <v>0.39374999999999999</v>
      </c>
      <c r="M11" s="87">
        <v>0.40416666666666667</v>
      </c>
      <c r="N11" s="88">
        <v>0.41458333333333336</v>
      </c>
      <c r="O11" s="89">
        <v>0.42708333333333337</v>
      </c>
      <c r="P11" s="87">
        <v>0.44097222222222227</v>
      </c>
      <c r="Q11" s="88">
        <v>0.44930555555555562</v>
      </c>
      <c r="R11" s="89">
        <v>0.45972222222222231</v>
      </c>
      <c r="S11" s="87">
        <v>0.47222222222222232</v>
      </c>
      <c r="T11" s="88">
        <v>0.48263888888888901</v>
      </c>
      <c r="U11" s="89">
        <v>0.49305555555555569</v>
      </c>
      <c r="V11" s="87">
        <v>0.50138888888888899</v>
      </c>
      <c r="W11" s="88">
        <v>0.51180555555555562</v>
      </c>
      <c r="X11" s="89">
        <v>0.52430555555555558</v>
      </c>
    </row>
    <row r="12" spans="1:24" x14ac:dyDescent="0.25">
      <c r="A12" s="78">
        <v>8</v>
      </c>
      <c r="B12" s="79" t="str">
        <f>編組表!C34</f>
        <v>Chun-An Yu</v>
      </c>
      <c r="C12" s="79" t="str">
        <f>編組表!C35</f>
        <v>Kazuya Koura</v>
      </c>
      <c r="D12" s="79" t="str">
        <f>編組表!C36</f>
        <v>Nam-hun Kim</v>
      </c>
      <c r="E12" s="80"/>
      <c r="F12" s="84">
        <v>0.34027777777777762</v>
      </c>
      <c r="G12" s="85">
        <v>0.35069444444444431</v>
      </c>
      <c r="H12" s="85">
        <v>0.35902777777777767</v>
      </c>
      <c r="I12" s="86">
        <v>0.36944444444444435</v>
      </c>
      <c r="J12" s="84">
        <v>0.37777777777777771</v>
      </c>
      <c r="K12" s="85">
        <v>0.3881944444444444</v>
      </c>
      <c r="L12" s="86">
        <v>0.40069444444444441</v>
      </c>
      <c r="M12" s="84">
        <v>0.41111111111111109</v>
      </c>
      <c r="N12" s="85">
        <v>0.42152777777777778</v>
      </c>
      <c r="O12" s="86">
        <v>0.43402777777777779</v>
      </c>
      <c r="P12" s="84">
        <v>0.44791666666666669</v>
      </c>
      <c r="Q12" s="85">
        <v>0.45625000000000004</v>
      </c>
      <c r="R12" s="86">
        <v>0.46666666666666673</v>
      </c>
      <c r="S12" s="84">
        <v>0.47916666666666674</v>
      </c>
      <c r="T12" s="85">
        <v>0.48958333333333343</v>
      </c>
      <c r="U12" s="86">
        <v>0.50000000000000011</v>
      </c>
      <c r="V12" s="84">
        <v>0.50833333333333341</v>
      </c>
      <c r="W12" s="85">
        <v>0.51875000000000004</v>
      </c>
      <c r="X12" s="86">
        <v>0.53125</v>
      </c>
    </row>
    <row r="13" spans="1:24" x14ac:dyDescent="0.25">
      <c r="A13" s="78">
        <v>0</v>
      </c>
      <c r="B13" s="79" t="s">
        <v>13</v>
      </c>
      <c r="C13" s="79" t="s">
        <v>13</v>
      </c>
      <c r="D13" s="79" t="s">
        <v>13</v>
      </c>
      <c r="E13" s="80" t="s">
        <v>13</v>
      </c>
      <c r="F13" s="87" t="s">
        <v>13</v>
      </c>
      <c r="G13" s="88" t="s">
        <v>13</v>
      </c>
      <c r="H13" s="88" t="s">
        <v>13</v>
      </c>
      <c r="I13" s="89" t="s">
        <v>13</v>
      </c>
      <c r="J13" s="87" t="s">
        <v>13</v>
      </c>
      <c r="K13" s="88" t="s">
        <v>13</v>
      </c>
      <c r="L13" s="89" t="s">
        <v>13</v>
      </c>
      <c r="M13" s="87" t="s">
        <v>13</v>
      </c>
      <c r="N13" s="88" t="s">
        <v>13</v>
      </c>
      <c r="O13" s="89" t="s">
        <v>13</v>
      </c>
      <c r="P13" s="87" t="s">
        <v>13</v>
      </c>
      <c r="Q13" s="88" t="s">
        <v>13</v>
      </c>
      <c r="R13" s="89" t="s">
        <v>13</v>
      </c>
      <c r="S13" s="87" t="s">
        <v>13</v>
      </c>
      <c r="T13" s="88" t="s">
        <v>13</v>
      </c>
      <c r="U13" s="89" t="s">
        <v>13</v>
      </c>
      <c r="V13" s="87" t="s">
        <v>13</v>
      </c>
      <c r="W13" s="88" t="s">
        <v>13</v>
      </c>
      <c r="X13" s="89" t="s">
        <v>13</v>
      </c>
    </row>
    <row r="14" spans="1:24" x14ac:dyDescent="0.25">
      <c r="A14" s="78">
        <v>0</v>
      </c>
      <c r="B14" s="79" t="s">
        <v>13</v>
      </c>
      <c r="C14" s="79" t="s">
        <v>13</v>
      </c>
      <c r="D14" s="79" t="s">
        <v>13</v>
      </c>
      <c r="E14" s="80" t="s">
        <v>13</v>
      </c>
      <c r="F14" s="84" t="s">
        <v>13</v>
      </c>
      <c r="G14" s="85" t="s">
        <v>13</v>
      </c>
      <c r="H14" s="85" t="s">
        <v>13</v>
      </c>
      <c r="I14" s="86" t="s">
        <v>13</v>
      </c>
      <c r="J14" s="84" t="s">
        <v>13</v>
      </c>
      <c r="K14" s="85" t="s">
        <v>13</v>
      </c>
      <c r="L14" s="86" t="s">
        <v>13</v>
      </c>
      <c r="M14" s="84" t="s">
        <v>13</v>
      </c>
      <c r="N14" s="85" t="s">
        <v>13</v>
      </c>
      <c r="O14" s="86" t="s">
        <v>13</v>
      </c>
      <c r="P14" s="84" t="s">
        <v>13</v>
      </c>
      <c r="Q14" s="85" t="s">
        <v>13</v>
      </c>
      <c r="R14" s="86" t="s">
        <v>13</v>
      </c>
      <c r="S14" s="84" t="s">
        <v>13</v>
      </c>
      <c r="T14" s="85" t="s">
        <v>13</v>
      </c>
      <c r="U14" s="86" t="s">
        <v>13</v>
      </c>
      <c r="V14" s="84" t="s">
        <v>13</v>
      </c>
      <c r="W14" s="85" t="s">
        <v>13</v>
      </c>
      <c r="X14" s="86" t="s">
        <v>13</v>
      </c>
    </row>
    <row r="15" spans="1:24" x14ac:dyDescent="0.25">
      <c r="A15" s="78">
        <v>0</v>
      </c>
      <c r="B15" s="79" t="s">
        <v>13</v>
      </c>
      <c r="C15" s="79" t="s">
        <v>13</v>
      </c>
      <c r="D15" s="79" t="s">
        <v>13</v>
      </c>
      <c r="E15" s="80" t="s">
        <v>13</v>
      </c>
      <c r="F15" s="87" t="s">
        <v>13</v>
      </c>
      <c r="G15" s="88" t="s">
        <v>13</v>
      </c>
      <c r="H15" s="88" t="s">
        <v>13</v>
      </c>
      <c r="I15" s="89" t="s">
        <v>13</v>
      </c>
      <c r="J15" s="87" t="s">
        <v>13</v>
      </c>
      <c r="K15" s="88" t="s">
        <v>13</v>
      </c>
      <c r="L15" s="89" t="s">
        <v>13</v>
      </c>
      <c r="M15" s="87" t="s">
        <v>13</v>
      </c>
      <c r="N15" s="88" t="s">
        <v>13</v>
      </c>
      <c r="O15" s="89" t="s">
        <v>13</v>
      </c>
      <c r="P15" s="87" t="s">
        <v>13</v>
      </c>
      <c r="Q15" s="88" t="s">
        <v>13</v>
      </c>
      <c r="R15" s="89" t="s">
        <v>13</v>
      </c>
      <c r="S15" s="87" t="s">
        <v>13</v>
      </c>
      <c r="T15" s="88" t="s">
        <v>13</v>
      </c>
      <c r="U15" s="89" t="s">
        <v>13</v>
      </c>
      <c r="V15" s="87" t="s">
        <v>13</v>
      </c>
      <c r="W15" s="88" t="s">
        <v>13</v>
      </c>
      <c r="X15" s="89" t="s">
        <v>13</v>
      </c>
    </row>
    <row r="16" spans="1:24" x14ac:dyDescent="0.25">
      <c r="A16" s="78">
        <v>0</v>
      </c>
      <c r="B16" s="79" t="s">
        <v>13</v>
      </c>
      <c r="C16" s="79" t="s">
        <v>13</v>
      </c>
      <c r="D16" s="79" t="s">
        <v>13</v>
      </c>
      <c r="E16" s="80" t="s">
        <v>13</v>
      </c>
      <c r="F16" s="84" t="s">
        <v>13</v>
      </c>
      <c r="G16" s="85" t="s">
        <v>13</v>
      </c>
      <c r="H16" s="85" t="s">
        <v>13</v>
      </c>
      <c r="I16" s="86" t="s">
        <v>13</v>
      </c>
      <c r="J16" s="84" t="s">
        <v>13</v>
      </c>
      <c r="K16" s="85" t="s">
        <v>13</v>
      </c>
      <c r="L16" s="86" t="s">
        <v>13</v>
      </c>
      <c r="M16" s="84" t="s">
        <v>13</v>
      </c>
      <c r="N16" s="85" t="s">
        <v>13</v>
      </c>
      <c r="O16" s="86" t="s">
        <v>13</v>
      </c>
      <c r="P16" s="84" t="s">
        <v>13</v>
      </c>
      <c r="Q16" s="85" t="s">
        <v>13</v>
      </c>
      <c r="R16" s="86" t="s">
        <v>13</v>
      </c>
      <c r="S16" s="84" t="s">
        <v>13</v>
      </c>
      <c r="T16" s="85" t="s">
        <v>13</v>
      </c>
      <c r="U16" s="86" t="s">
        <v>13</v>
      </c>
      <c r="V16" s="84" t="s">
        <v>13</v>
      </c>
      <c r="W16" s="85" t="s">
        <v>13</v>
      </c>
      <c r="X16" s="86" t="s">
        <v>13</v>
      </c>
    </row>
    <row r="17" spans="1:24" x14ac:dyDescent="0.25">
      <c r="A17" s="78">
        <v>0</v>
      </c>
      <c r="B17" s="79" t="s">
        <v>13</v>
      </c>
      <c r="C17" s="79" t="s">
        <v>13</v>
      </c>
      <c r="D17" s="79" t="s">
        <v>13</v>
      </c>
      <c r="E17" s="80" t="s">
        <v>13</v>
      </c>
      <c r="F17" s="90" t="s">
        <v>13</v>
      </c>
      <c r="G17" s="91" t="s">
        <v>13</v>
      </c>
      <c r="H17" s="91" t="s">
        <v>13</v>
      </c>
      <c r="I17" s="92" t="s">
        <v>13</v>
      </c>
      <c r="J17" s="90" t="s">
        <v>13</v>
      </c>
      <c r="K17" s="91" t="s">
        <v>13</v>
      </c>
      <c r="L17" s="92" t="s">
        <v>13</v>
      </c>
      <c r="M17" s="90" t="s">
        <v>13</v>
      </c>
      <c r="N17" s="91" t="s">
        <v>13</v>
      </c>
      <c r="O17" s="92" t="s">
        <v>13</v>
      </c>
      <c r="P17" s="90" t="s">
        <v>13</v>
      </c>
      <c r="Q17" s="91" t="s">
        <v>13</v>
      </c>
      <c r="R17" s="92" t="s">
        <v>13</v>
      </c>
      <c r="S17" s="90" t="s">
        <v>13</v>
      </c>
      <c r="T17" s="91" t="s">
        <v>13</v>
      </c>
      <c r="U17" s="92" t="s">
        <v>13</v>
      </c>
      <c r="V17" s="90" t="s">
        <v>13</v>
      </c>
      <c r="W17" s="91" t="s">
        <v>13</v>
      </c>
      <c r="X17" s="92" t="s">
        <v>13</v>
      </c>
    </row>
  </sheetData>
  <mergeCells count="3">
    <mergeCell ref="A1:X1"/>
    <mergeCell ref="A2:E3"/>
    <mergeCell ref="B4:E4"/>
  </mergeCells>
  <phoneticPr fontId="3" type="noConversion"/>
  <printOptions horizontalCentered="1"/>
  <pageMargins left="0" right="0" top="0.78740157480314965" bottom="0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個人成績</vt:lpstr>
      <vt:lpstr>團體成績</vt:lpstr>
      <vt:lpstr>編組表</vt:lpstr>
      <vt:lpstr>擊球速度</vt:lpstr>
      <vt:lpstr>個人成績!Print_Area</vt:lpstr>
      <vt:lpstr>團體成績!Print_Area</vt:lpstr>
      <vt:lpstr>編組表!Print_Area</vt:lpstr>
      <vt:lpstr>擊球速度!Print_Area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Heidi</cp:lastModifiedBy>
  <cp:lastPrinted>2014-05-30T05:10:22Z</cp:lastPrinted>
  <dcterms:created xsi:type="dcterms:W3CDTF">2014-05-28T05:16:56Z</dcterms:created>
  <dcterms:modified xsi:type="dcterms:W3CDTF">2014-05-30T07:21:15Z</dcterms:modified>
</cp:coreProperties>
</file>