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8000" windowHeight="13720" tabRatio="500" activeTab="0"/>
  </bookViews>
  <sheets>
    <sheet name="男子組三回合成績" sheetId="1" r:id="rId1"/>
    <sheet name="女子組三回合成績" sheetId="2" r:id="rId2"/>
  </sheets>
  <definedNames/>
  <calcPr fullCalcOnLoad="1"/>
</workbook>
</file>

<file path=xl/comments1.xml><?xml version="1.0" encoding="utf-8"?>
<comments xmlns="http://schemas.openxmlformats.org/spreadsheetml/2006/main">
  <authors>
    <author>hao huang chien</author>
  </authors>
  <commentList>
    <comment ref="A5" authorId="0">
      <text>
        <r>
          <rPr>
            <b/>
            <sz val="10"/>
            <rFont val="新細明體"/>
            <family val="1"/>
          </rPr>
          <t>hao huang chien:</t>
        </r>
        <r>
          <rPr>
            <sz val="10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<sst xmlns="http://schemas.openxmlformats.org/spreadsheetml/2006/main" count="322" uniqueCount="150">
  <si>
    <t>103年新世代盃全國青少年業餘高爾夫錦標賽</t>
  </si>
  <si>
    <t>地點：台中國際高爾夫球場</t>
  </si>
  <si>
    <t>成績</t>
  </si>
  <si>
    <t>名次</t>
  </si>
  <si>
    <t>組別</t>
  </si>
  <si>
    <t>選手姓名</t>
  </si>
  <si>
    <t>1R</t>
  </si>
  <si>
    <t>2R</t>
  </si>
  <si>
    <t>3R</t>
  </si>
  <si>
    <t>TOTAL</t>
  </si>
  <si>
    <t>HOLE</t>
  </si>
  <si>
    <t>OUT</t>
  </si>
  <si>
    <t>IN</t>
  </si>
  <si>
    <t>SUB</t>
  </si>
  <si>
    <t>PAR</t>
  </si>
  <si>
    <t>男公開組</t>
  </si>
  <si>
    <t xml:space="preserve">邱瀚霆 </t>
  </si>
  <si>
    <t xml:space="preserve">林冠亨 </t>
  </si>
  <si>
    <t>男公開組</t>
  </si>
  <si>
    <t xml:space="preserve">林晟毓 </t>
  </si>
  <si>
    <t>男公開組</t>
  </si>
  <si>
    <t xml:space="preserve">劉力維 </t>
  </si>
  <si>
    <t xml:space="preserve">黃   頎 </t>
  </si>
  <si>
    <t xml:space="preserve">簡文豪 </t>
  </si>
  <si>
    <t>男公開組</t>
  </si>
  <si>
    <t xml:space="preserve">吳宏原 </t>
  </si>
  <si>
    <t xml:space="preserve">鄭名谷 </t>
  </si>
  <si>
    <t>張哲瑜</t>
  </si>
  <si>
    <t>男公開組</t>
  </si>
  <si>
    <t xml:space="preserve">楊涵捷 </t>
  </si>
  <si>
    <t>曾   晟</t>
  </si>
  <si>
    <t xml:space="preserve">黃酩朔 </t>
  </si>
  <si>
    <t xml:space="preserve">陳麒丞 </t>
  </si>
  <si>
    <t xml:space="preserve">吳琛鈞 </t>
  </si>
  <si>
    <t xml:space="preserve">白政軒 </t>
  </si>
  <si>
    <t xml:space="preserve">辜柏雲 </t>
  </si>
  <si>
    <t xml:space="preserve">林宗翰 </t>
  </si>
  <si>
    <t>男公開組</t>
  </si>
  <si>
    <t xml:space="preserve">吳信諺 </t>
  </si>
  <si>
    <t xml:space="preserve">吳信霖 </t>
  </si>
  <si>
    <t xml:space="preserve">胡  克  </t>
  </si>
  <si>
    <t xml:space="preserve">劉澤森 </t>
  </si>
  <si>
    <t xml:space="preserve">孫薰懋 </t>
  </si>
  <si>
    <t xml:space="preserve">張文揚 </t>
  </si>
  <si>
    <t xml:space="preserve">駱承佑 </t>
  </si>
  <si>
    <t xml:space="preserve">劉威毅 </t>
  </si>
  <si>
    <t xml:space="preserve">洪譽彰 </t>
  </si>
  <si>
    <t xml:space="preserve">黃詠証 </t>
  </si>
  <si>
    <t xml:space="preserve">葉祐源 </t>
  </si>
  <si>
    <t xml:space="preserve">陳翔揚 </t>
  </si>
  <si>
    <t>游家瑋</t>
  </si>
  <si>
    <t>陳柏瑋</t>
  </si>
  <si>
    <t>吳偉成</t>
  </si>
  <si>
    <t xml:space="preserve">周佑軒 </t>
  </si>
  <si>
    <t xml:space="preserve">簡暄瑋 </t>
  </si>
  <si>
    <t>男子A組</t>
  </si>
  <si>
    <t xml:space="preserve">何祐誠 </t>
  </si>
  <si>
    <t>男子A組</t>
  </si>
  <si>
    <t xml:space="preserve">溫楨祥 </t>
  </si>
  <si>
    <t xml:space="preserve">廖云瑞 </t>
  </si>
  <si>
    <t xml:space="preserve">陳威勝 </t>
  </si>
  <si>
    <t>男子A組</t>
  </si>
  <si>
    <t xml:space="preserve">張庭嘉 </t>
  </si>
  <si>
    <t xml:space="preserve">張勛宸 </t>
  </si>
  <si>
    <t xml:space="preserve">翁一修 </t>
  </si>
  <si>
    <t xml:space="preserve">賴嘉一 </t>
  </si>
  <si>
    <t xml:space="preserve">黃冠勳 </t>
  </si>
  <si>
    <t xml:space="preserve">李宗翰 </t>
  </si>
  <si>
    <t xml:space="preserve">賴彥丞 </t>
  </si>
  <si>
    <t xml:space="preserve">劉威廷 </t>
  </si>
  <si>
    <t xml:space="preserve">沈冠儒 </t>
  </si>
  <si>
    <t>男子A組</t>
  </si>
  <si>
    <t xml:space="preserve">周威丞 </t>
  </si>
  <si>
    <t xml:space="preserve">羅士堯 </t>
  </si>
  <si>
    <t xml:space="preserve">郭尚旻 </t>
  </si>
  <si>
    <t xml:space="preserve">陳宇凡 </t>
  </si>
  <si>
    <t>吳育愷</t>
  </si>
  <si>
    <t>林柏毅</t>
  </si>
  <si>
    <t xml:space="preserve">葉東霖 </t>
  </si>
  <si>
    <t xml:space="preserve">楊少閎 </t>
  </si>
  <si>
    <t xml:space="preserve">張鈞翔 </t>
  </si>
  <si>
    <t xml:space="preserve">張鈞沂 </t>
  </si>
  <si>
    <t>男子B組</t>
  </si>
  <si>
    <t xml:space="preserve">彭鉦雄 </t>
  </si>
  <si>
    <t>男子B組</t>
  </si>
  <si>
    <t xml:space="preserve">曾豐棟 </t>
  </si>
  <si>
    <t xml:space="preserve">張彥翔 </t>
  </si>
  <si>
    <t>男子B組</t>
  </si>
  <si>
    <t xml:space="preserve">廖煥鈞 </t>
  </si>
  <si>
    <t xml:space="preserve">蘇晉弘 </t>
  </si>
  <si>
    <t>賴柏源</t>
  </si>
  <si>
    <t xml:space="preserve">林家睿 </t>
  </si>
  <si>
    <t>葉佳運</t>
  </si>
  <si>
    <t>沈鈞皓</t>
  </si>
  <si>
    <t xml:space="preserve">鄭丞恩 </t>
  </si>
  <si>
    <t xml:space="preserve">林大維 </t>
  </si>
  <si>
    <t xml:space="preserve">呂宸緯 </t>
  </si>
  <si>
    <t xml:space="preserve">林大銪 </t>
  </si>
  <si>
    <t>佐左木崇峻</t>
  </si>
  <si>
    <t xml:space="preserve">高俊凱 </t>
  </si>
  <si>
    <t xml:space="preserve">羅立崴 </t>
  </si>
  <si>
    <t xml:space="preserve">王冠樺 </t>
  </si>
  <si>
    <t xml:space="preserve">葉冠陞 </t>
  </si>
  <si>
    <t>林紹白</t>
  </si>
  <si>
    <t xml:space="preserve">李名祥 </t>
  </si>
  <si>
    <t>鄧庭皓</t>
  </si>
  <si>
    <t xml:space="preserve">謝宜哲 </t>
  </si>
  <si>
    <t>3R</t>
  </si>
  <si>
    <r>
      <t>103</t>
    </r>
    <r>
      <rPr>
        <sz val="24"/>
        <rFont val="Apple LiGothic Medium"/>
        <family val="1"/>
      </rPr>
      <t>年新世代盃全國青少年業餘高爾夫錦標賽</t>
    </r>
  </si>
  <si>
    <r>
      <rPr>
        <sz val="24"/>
        <rFont val="Apple LiGothic Medium"/>
        <family val="1"/>
      </rPr>
      <t>地點：台中國際高爾夫球場</t>
    </r>
  </si>
  <si>
    <r>
      <rPr>
        <sz val="24"/>
        <rFont val="Apple LiGothic Medium"/>
        <family val="1"/>
      </rPr>
      <t>成績</t>
    </r>
  </si>
  <si>
    <r>
      <rPr>
        <b/>
        <sz val="24"/>
        <rFont val="Apple LiGothic Medium"/>
        <family val="1"/>
      </rPr>
      <t>名次</t>
    </r>
  </si>
  <si>
    <r>
      <rPr>
        <b/>
        <sz val="24"/>
        <rFont val="Apple LiGothic Medium"/>
        <family val="1"/>
      </rPr>
      <t>組別</t>
    </r>
  </si>
  <si>
    <r>
      <rPr>
        <b/>
        <sz val="24"/>
        <rFont val="Apple LiGothic Medium"/>
        <family val="1"/>
      </rPr>
      <t>選手姓名</t>
    </r>
  </si>
  <si>
    <r>
      <rPr>
        <b/>
        <sz val="24"/>
        <rFont val="Apple LiGothic Medium"/>
        <family val="1"/>
      </rPr>
      <t>備註</t>
    </r>
  </si>
  <si>
    <r>
      <rPr>
        <b/>
        <sz val="24"/>
        <rFont val="Apple LiGothic Medium"/>
        <family val="1"/>
      </rPr>
      <t>女公開組</t>
    </r>
  </si>
  <si>
    <r>
      <rPr>
        <b/>
        <sz val="24"/>
        <rFont val="Apple LiGothic Medium"/>
        <family val="1"/>
      </rPr>
      <t>陳慈惠</t>
    </r>
  </si>
  <si>
    <r>
      <rPr>
        <b/>
        <sz val="24"/>
        <rFont val="Apple LiGothic Medium"/>
        <family val="1"/>
      </rPr>
      <t>蔡欣恩</t>
    </r>
    <r>
      <rPr>
        <b/>
        <sz val="24"/>
        <rFont val="Times New Roman"/>
        <family val="1"/>
      </rPr>
      <t xml:space="preserve"> </t>
    </r>
  </si>
  <si>
    <r>
      <rPr>
        <b/>
        <sz val="24"/>
        <rFont val="Apple LiGothic Medium"/>
        <family val="1"/>
      </rPr>
      <t>伍以晴</t>
    </r>
    <r>
      <rPr>
        <b/>
        <sz val="24"/>
        <rFont val="Times New Roman"/>
        <family val="1"/>
      </rPr>
      <t xml:space="preserve"> </t>
    </r>
  </si>
  <si>
    <r>
      <rPr>
        <b/>
        <sz val="24"/>
        <rFont val="Apple LiGothic Medium"/>
        <family val="1"/>
      </rPr>
      <t>陳怡璇</t>
    </r>
    <r>
      <rPr>
        <b/>
        <sz val="24"/>
        <rFont val="Times New Roman"/>
        <family val="1"/>
      </rPr>
      <t xml:space="preserve"> </t>
    </r>
  </si>
  <si>
    <r>
      <rPr>
        <b/>
        <sz val="24"/>
        <rFont val="Apple LiGothic Medium"/>
        <family val="1"/>
      </rPr>
      <t>張靖翎</t>
    </r>
    <r>
      <rPr>
        <b/>
        <sz val="24"/>
        <rFont val="Times New Roman"/>
        <family val="1"/>
      </rPr>
      <t xml:space="preserve"> </t>
    </r>
  </si>
  <si>
    <r>
      <rPr>
        <b/>
        <sz val="24"/>
        <rFont val="Apple LiGothic Medium"/>
        <family val="1"/>
      </rPr>
      <t>杜宜瑾</t>
    </r>
    <r>
      <rPr>
        <b/>
        <sz val="24"/>
        <rFont val="Times New Roman"/>
        <family val="1"/>
      </rPr>
      <t xml:space="preserve"> </t>
    </r>
  </si>
  <si>
    <r>
      <rPr>
        <b/>
        <sz val="24"/>
        <rFont val="Apple LiGothic Medium"/>
        <family val="1"/>
      </rPr>
      <t>陳寅柔</t>
    </r>
    <r>
      <rPr>
        <b/>
        <sz val="24"/>
        <rFont val="Times New Roman"/>
        <family val="1"/>
      </rPr>
      <t xml:space="preserve"> </t>
    </r>
  </si>
  <si>
    <r>
      <rPr>
        <b/>
        <sz val="24"/>
        <rFont val="Apple LiGothic Medium"/>
        <family val="1"/>
      </rPr>
      <t>許詩雨</t>
    </r>
  </si>
  <si>
    <r>
      <rPr>
        <b/>
        <sz val="24"/>
        <rFont val="Apple LiGothic Medium"/>
        <family val="1"/>
      </rPr>
      <t>江雨璇</t>
    </r>
    <r>
      <rPr>
        <b/>
        <sz val="24"/>
        <rFont val="Times New Roman"/>
        <family val="1"/>
      </rPr>
      <t xml:space="preserve"> </t>
    </r>
  </si>
  <si>
    <r>
      <rPr>
        <b/>
        <sz val="24"/>
        <rFont val="Apple LiGothic Medium"/>
        <family val="1"/>
      </rPr>
      <t>女子</t>
    </r>
    <r>
      <rPr>
        <b/>
        <sz val="24"/>
        <rFont val="Times New Roman"/>
        <family val="1"/>
      </rPr>
      <t>A</t>
    </r>
    <r>
      <rPr>
        <b/>
        <sz val="24"/>
        <rFont val="Apple LiGothic Medium"/>
        <family val="1"/>
      </rPr>
      <t>組</t>
    </r>
  </si>
  <si>
    <r>
      <rPr>
        <b/>
        <sz val="24"/>
        <rFont val="Apple LiGothic Medium"/>
        <family val="1"/>
      </rPr>
      <t>李</t>
    </r>
    <r>
      <rPr>
        <b/>
        <sz val="24"/>
        <rFont val="Times New Roman"/>
        <family val="1"/>
      </rPr>
      <t xml:space="preserve">  </t>
    </r>
    <r>
      <rPr>
        <b/>
        <sz val="24"/>
        <rFont val="Apple LiGothic Medium"/>
        <family val="1"/>
      </rPr>
      <t>欣</t>
    </r>
    <r>
      <rPr>
        <b/>
        <sz val="24"/>
        <rFont val="Times New Roman"/>
        <family val="1"/>
      </rPr>
      <t xml:space="preserve"> </t>
    </r>
  </si>
  <si>
    <r>
      <rPr>
        <b/>
        <sz val="24"/>
        <rFont val="Apple LiGothic Medium"/>
        <family val="1"/>
      </rPr>
      <t>涂郡庭</t>
    </r>
    <r>
      <rPr>
        <b/>
        <sz val="24"/>
        <rFont val="Times New Roman"/>
        <family val="1"/>
      </rPr>
      <t xml:space="preserve"> </t>
    </r>
  </si>
  <si>
    <r>
      <rPr>
        <b/>
        <sz val="24"/>
        <rFont val="Apple LiGothic Medium"/>
        <family val="1"/>
      </rPr>
      <t>佐佐木雪繪</t>
    </r>
  </si>
  <si>
    <r>
      <rPr>
        <b/>
        <sz val="24"/>
        <rFont val="Apple LiGothic Medium"/>
        <family val="1"/>
      </rPr>
      <t>黃筱涵</t>
    </r>
    <r>
      <rPr>
        <b/>
        <sz val="24"/>
        <rFont val="Times New Roman"/>
        <family val="1"/>
      </rPr>
      <t xml:space="preserve"> </t>
    </r>
  </si>
  <si>
    <r>
      <rPr>
        <b/>
        <sz val="24"/>
        <rFont val="Apple LiGothic Medium"/>
        <family val="1"/>
      </rPr>
      <t>戴嘉汶</t>
    </r>
    <r>
      <rPr>
        <b/>
        <sz val="24"/>
        <rFont val="Times New Roman"/>
        <family val="1"/>
      </rPr>
      <t xml:space="preserve"> </t>
    </r>
  </si>
  <si>
    <r>
      <rPr>
        <b/>
        <sz val="24"/>
        <rFont val="Apple LiGothic Medium"/>
        <family val="1"/>
      </rPr>
      <t>廖佩妤</t>
    </r>
    <r>
      <rPr>
        <b/>
        <sz val="24"/>
        <rFont val="Times New Roman"/>
        <family val="1"/>
      </rPr>
      <t xml:space="preserve">  </t>
    </r>
  </si>
  <si>
    <r>
      <rPr>
        <b/>
        <sz val="24"/>
        <rFont val="Apple LiGothic Medium"/>
        <family val="1"/>
      </rPr>
      <t>唐瑋安</t>
    </r>
    <r>
      <rPr>
        <b/>
        <sz val="24"/>
        <rFont val="Times New Roman"/>
        <family val="1"/>
      </rPr>
      <t xml:space="preserve"> </t>
    </r>
  </si>
  <si>
    <r>
      <rPr>
        <b/>
        <sz val="24"/>
        <rFont val="Apple LiGothic Medium"/>
        <family val="1"/>
      </rPr>
      <t>郭涵涓</t>
    </r>
    <r>
      <rPr>
        <b/>
        <sz val="24"/>
        <rFont val="Times New Roman"/>
        <family val="1"/>
      </rPr>
      <t xml:space="preserve"> </t>
    </r>
  </si>
  <si>
    <r>
      <rPr>
        <b/>
        <sz val="24"/>
        <rFont val="Apple LiGothic Medium"/>
        <family val="1"/>
      </rPr>
      <t>女子</t>
    </r>
    <r>
      <rPr>
        <b/>
        <sz val="24"/>
        <rFont val="Times New Roman"/>
        <family val="1"/>
      </rPr>
      <t>B</t>
    </r>
    <r>
      <rPr>
        <b/>
        <sz val="24"/>
        <rFont val="Apple LiGothic Medium"/>
        <family val="1"/>
      </rPr>
      <t>組</t>
    </r>
  </si>
  <si>
    <r>
      <rPr>
        <b/>
        <sz val="24"/>
        <rFont val="Apple LiGothic Medium"/>
        <family val="1"/>
      </rPr>
      <t>洪若華</t>
    </r>
    <r>
      <rPr>
        <b/>
        <sz val="24"/>
        <rFont val="Times New Roman"/>
        <family val="1"/>
      </rPr>
      <t xml:space="preserve"> </t>
    </r>
  </si>
  <si>
    <r>
      <rPr>
        <b/>
        <sz val="24"/>
        <rFont val="Apple LiGothic Medium"/>
        <family val="1"/>
      </rPr>
      <t>林婕恩</t>
    </r>
    <r>
      <rPr>
        <b/>
        <sz val="24"/>
        <rFont val="Times New Roman"/>
        <family val="1"/>
      </rPr>
      <t xml:space="preserve"> </t>
    </r>
  </si>
  <si>
    <r>
      <rPr>
        <b/>
        <sz val="24"/>
        <rFont val="Apple LiGothic Medium"/>
        <family val="1"/>
      </rPr>
      <t>張子怡</t>
    </r>
    <r>
      <rPr>
        <b/>
        <sz val="24"/>
        <rFont val="Times New Roman"/>
        <family val="1"/>
      </rPr>
      <t xml:space="preserve"> </t>
    </r>
  </si>
  <si>
    <r>
      <rPr>
        <b/>
        <sz val="24"/>
        <rFont val="Apple LiGothic Medium"/>
        <family val="1"/>
      </rPr>
      <t>劉少允</t>
    </r>
    <r>
      <rPr>
        <b/>
        <sz val="24"/>
        <rFont val="Times New Roman"/>
        <family val="1"/>
      </rPr>
      <t xml:space="preserve"> </t>
    </r>
  </si>
  <si>
    <r>
      <rPr>
        <b/>
        <sz val="24"/>
        <rFont val="Apple LiGothic Medium"/>
        <family val="1"/>
      </rPr>
      <t>邱譓芠</t>
    </r>
    <r>
      <rPr>
        <b/>
        <sz val="24"/>
        <rFont val="Times New Roman"/>
        <family val="1"/>
      </rPr>
      <t xml:space="preserve"> </t>
    </r>
  </si>
  <si>
    <r>
      <rPr>
        <b/>
        <sz val="24"/>
        <rFont val="Apple LiGothic Medium"/>
        <family val="1"/>
      </rPr>
      <t>許諾心</t>
    </r>
    <r>
      <rPr>
        <b/>
        <sz val="24"/>
        <rFont val="Times New Roman"/>
        <family val="1"/>
      </rPr>
      <t xml:space="preserve"> </t>
    </r>
  </si>
  <si>
    <r>
      <rPr>
        <b/>
        <sz val="24"/>
        <rFont val="Apple LiGothic Medium"/>
        <family val="1"/>
      </rPr>
      <t>謝映葶</t>
    </r>
    <r>
      <rPr>
        <b/>
        <sz val="24"/>
        <rFont val="Times New Roman"/>
        <family val="1"/>
      </rPr>
      <t xml:space="preserve"> </t>
    </r>
  </si>
  <si>
    <r>
      <rPr>
        <b/>
        <sz val="24"/>
        <rFont val="Apple LiGothic Medium"/>
        <family val="1"/>
      </rPr>
      <t>洪玉霖</t>
    </r>
    <r>
      <rPr>
        <b/>
        <sz val="24"/>
        <rFont val="Times New Roman"/>
        <family val="1"/>
      </rPr>
      <t xml:space="preserve"> </t>
    </r>
  </si>
  <si>
    <r>
      <rPr>
        <b/>
        <sz val="24"/>
        <rFont val="Apple LiGothic Medium"/>
        <family val="1"/>
      </rPr>
      <t>吳亭宜</t>
    </r>
    <r>
      <rPr>
        <b/>
        <sz val="24"/>
        <rFont val="Times New Roman"/>
        <family val="1"/>
      </rPr>
      <t xml:space="preserve"> </t>
    </r>
  </si>
  <si>
    <r>
      <rPr>
        <b/>
        <sz val="24"/>
        <rFont val="Apple LiGothic Medium"/>
        <family val="1"/>
      </rPr>
      <t>林怡潓</t>
    </r>
    <r>
      <rPr>
        <b/>
        <sz val="24"/>
        <rFont val="Times New Roman"/>
        <family val="1"/>
      </rPr>
      <t xml:space="preserve"> </t>
    </r>
  </si>
  <si>
    <r>
      <rPr>
        <b/>
        <sz val="24"/>
        <rFont val="Apple LiGothic Medium"/>
        <family val="1"/>
      </rPr>
      <t>楊玉婷</t>
    </r>
    <r>
      <rPr>
        <b/>
        <sz val="24"/>
        <rFont val="Times New Roman"/>
        <family val="1"/>
      </rPr>
      <t xml:space="preserve"> </t>
    </r>
  </si>
  <si>
    <t>備註</t>
  </si>
  <si>
    <t>呂孟恆</t>
  </si>
  <si>
    <t>3R</t>
  </si>
  <si>
    <t>WD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</si>
</sst>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第 &quot;0&quot; 回合     排名&quot;"/>
    <numFmt numFmtId="177" formatCode="[$-404]ggge&quot;年&quot;mm&quot;月&quot;dd&quot;日&quot;;@"/>
  </numFmts>
  <fonts count="69">
    <font>
      <sz val="12"/>
      <color theme="1"/>
      <name val="Calibri"/>
      <family val="1"/>
    </font>
    <font>
      <sz val="12"/>
      <color indexed="8"/>
      <name val="新細明體"/>
      <family val="1"/>
    </font>
    <font>
      <sz val="20"/>
      <name val="Apple LiGothic Medium"/>
      <family val="1"/>
    </font>
    <font>
      <sz val="9"/>
      <name val="新細明體"/>
      <family val="1"/>
    </font>
    <font>
      <sz val="16"/>
      <name val="Apple LiGothic Medium"/>
      <family val="3"/>
    </font>
    <font>
      <sz val="16"/>
      <color indexed="10"/>
      <name val="Apple LiGothic Medium"/>
      <family val="1"/>
    </font>
    <font>
      <sz val="12"/>
      <name val="Apple LiGothic Medium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24"/>
      <name val="Apple LiGothic Medium"/>
      <family val="1"/>
    </font>
    <font>
      <sz val="24"/>
      <name val="Apple LiGothic Medium"/>
      <family val="1"/>
    </font>
    <font>
      <sz val="24"/>
      <color indexed="8"/>
      <name val="Apple LiGothic Medium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5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6"/>
      <color indexed="8"/>
      <name val="Apple LiGothic Medium"/>
      <family val="0"/>
    </font>
    <font>
      <b/>
      <sz val="24"/>
      <color indexed="10"/>
      <name val="Apple LiGothic Medium"/>
      <family val="1"/>
    </font>
    <font>
      <sz val="24"/>
      <color indexed="10"/>
      <name val="Apple LiGothic Medium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24"/>
      <color indexed="8"/>
      <name val="Times New Roman"/>
      <family val="0"/>
    </font>
    <font>
      <sz val="24"/>
      <color indexed="8"/>
      <name val="新細明體"/>
      <family val="3"/>
    </font>
    <font>
      <sz val="20"/>
      <color indexed="8"/>
      <name val="Apple LiGothic Medium"/>
      <family val="3"/>
    </font>
    <font>
      <sz val="24"/>
      <color indexed="14"/>
      <name val="Apple LiGothic Medium"/>
      <family val="0"/>
    </font>
    <font>
      <sz val="24"/>
      <color indexed="12"/>
      <name val="Apple LiGothic Medium"/>
      <family val="0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5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FF0000"/>
      <name val="Calibri"/>
      <family val="1"/>
    </font>
    <font>
      <sz val="16"/>
      <color theme="1"/>
      <name val="Apple LiGothic Medium"/>
      <family val="0"/>
    </font>
    <font>
      <sz val="24"/>
      <color rgb="FF000000"/>
      <name val="Apple LiGothic Medium"/>
      <family val="1"/>
    </font>
    <font>
      <sz val="24"/>
      <color theme="1"/>
      <name val="Apple LiGothic Medium"/>
      <family val="1"/>
    </font>
    <font>
      <sz val="24"/>
      <color rgb="FFFF0000"/>
      <name val="Apple LiGothic Medium"/>
      <family val="1"/>
    </font>
    <font>
      <sz val="24"/>
      <color theme="1"/>
      <name val="新細明體"/>
      <family val="3"/>
    </font>
    <font>
      <sz val="24"/>
      <color theme="1"/>
      <name val="Times New Roman"/>
      <family val="0"/>
    </font>
    <font>
      <b/>
      <sz val="24"/>
      <color rgb="FFFF0000"/>
      <name val="Apple LiGothic Medium"/>
      <family val="1"/>
    </font>
    <font>
      <sz val="20"/>
      <color theme="1"/>
      <name val="Apple LiGothic Medium"/>
      <family val="3"/>
    </font>
    <font>
      <sz val="24"/>
      <color rgb="FF9C0006"/>
      <name val="Apple LiGothic Medium"/>
      <family val="0"/>
    </font>
    <font>
      <sz val="24"/>
      <color rgb="FF0000FF"/>
      <name val="Apple LiGothic Medium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0" borderId="1" applyNumberFormat="0" applyFill="0" applyAlignment="0" applyProtection="0"/>
    <xf numFmtId="9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47" fillId="23" borderId="2" applyNumberFormat="0" applyAlignment="0" applyProtection="0"/>
    <xf numFmtId="0" fontId="0" fillId="24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2" applyNumberFormat="0" applyAlignment="0" applyProtection="0"/>
    <xf numFmtId="0" fontId="55" fillId="23" borderId="8" applyNumberFormat="0" applyAlignment="0" applyProtection="0"/>
    <xf numFmtId="0" fontId="56" fillId="32" borderId="9" applyNumberFormat="0" applyAlignment="0" applyProtection="0"/>
    <xf numFmtId="0" fontId="57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2" fillId="0" borderId="10" xfId="33" applyFont="1" applyFill="1" applyBorder="1" applyAlignment="1" applyProtection="1">
      <alignment horizontal="center" vertical="top"/>
      <protection locked="0"/>
    </xf>
    <xf numFmtId="0" fontId="4" fillId="0" borderId="11" xfId="33" applyFont="1" applyFill="1" applyBorder="1" applyAlignment="1" applyProtection="1">
      <alignment horizontal="left" vertical="center"/>
      <protection locked="0"/>
    </xf>
    <xf numFmtId="0" fontId="4" fillId="0" borderId="0" xfId="33" applyFont="1" applyFill="1" applyBorder="1" applyAlignment="1" applyProtection="1">
      <alignment horizontal="left" vertical="center"/>
      <protection locked="0"/>
    </xf>
    <xf numFmtId="0" fontId="4" fillId="0" borderId="0" xfId="33" applyFont="1" applyFill="1" applyBorder="1" applyAlignment="1" applyProtection="1">
      <alignment horizontal="center" vertical="center"/>
      <protection locked="0"/>
    </xf>
    <xf numFmtId="176" fontId="5" fillId="0" borderId="0" xfId="33" applyNumberFormat="1" applyFont="1" applyFill="1" applyBorder="1" applyAlignment="1" applyProtection="1">
      <alignment horizontal="center" vertical="center"/>
      <protection locked="0"/>
    </xf>
    <xf numFmtId="0" fontId="58" fillId="0" borderId="0" xfId="33" applyFont="1" applyFill="1" applyBorder="1" applyAlignment="1" applyProtection="1">
      <alignment horizontal="center" vertical="center"/>
      <protection locked="0"/>
    </xf>
    <xf numFmtId="177" fontId="4" fillId="0" borderId="0" xfId="33" applyNumberFormat="1" applyFont="1" applyFill="1" applyBorder="1" applyAlignment="1" applyProtection="1">
      <alignment horizontal="center" vertical="center"/>
      <protection locked="0"/>
    </xf>
    <xf numFmtId="177" fontId="4" fillId="0" borderId="0" xfId="33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0" borderId="12" xfId="33" applyFont="1" applyFill="1" applyBorder="1" applyAlignment="1" applyProtection="1">
      <alignment horizontal="center" vertical="center" wrapText="1"/>
      <protection locked="0"/>
    </xf>
    <xf numFmtId="0" fontId="10" fillId="0" borderId="12" xfId="33" applyFont="1" applyFill="1" applyBorder="1" applyAlignment="1" applyProtection="1">
      <alignment horizontal="center" vertical="center" wrapText="1"/>
      <protection locked="0"/>
    </xf>
    <xf numFmtId="0" fontId="10" fillId="0" borderId="12" xfId="33" applyFont="1" applyFill="1" applyBorder="1" applyAlignment="1" applyProtection="1">
      <alignment horizontal="center" vertical="center"/>
      <protection locked="0"/>
    </xf>
    <xf numFmtId="1" fontId="11" fillId="0" borderId="12" xfId="33" applyNumberFormat="1" applyFont="1" applyFill="1" applyBorder="1" applyAlignment="1" applyProtection="1">
      <alignment horizontal="center" vertical="center"/>
      <protection locked="0"/>
    </xf>
    <xf numFmtId="0" fontId="59" fillId="0" borderId="12" xfId="0" applyFont="1" applyBorder="1" applyAlignment="1" applyProtection="1">
      <alignment horizontal="center" vertical="center"/>
      <protection locked="0"/>
    </xf>
    <xf numFmtId="0" fontId="60" fillId="0" borderId="12" xfId="0" applyFont="1" applyBorder="1" applyAlignment="1" applyProtection="1">
      <alignment horizontal="center" vertical="center"/>
      <protection locked="0"/>
    </xf>
    <xf numFmtId="0" fontId="59" fillId="0" borderId="12" xfId="0" applyFont="1" applyBorder="1" applyAlignment="1" applyProtection="1">
      <alignment horizontal="center" vertical="center"/>
      <protection/>
    </xf>
    <xf numFmtId="0" fontId="10" fillId="0" borderId="12" xfId="33" applyFont="1" applyFill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61" fillId="0" borderId="12" xfId="33" applyFont="1" applyFill="1" applyBorder="1" applyAlignment="1" applyProtection="1">
      <alignment horizontal="center" vertical="center" wrapText="1"/>
      <protection locked="0"/>
    </xf>
    <xf numFmtId="0" fontId="10" fillId="0" borderId="12" xfId="33" applyFont="1" applyFill="1" applyBorder="1" applyAlignment="1" applyProtection="1">
      <alignment horizontal="center" vertical="center"/>
      <protection/>
    </xf>
    <xf numFmtId="0" fontId="60" fillId="0" borderId="12" xfId="0" applyFont="1" applyBorder="1" applyAlignment="1" applyProtection="1">
      <alignment horizontal="center" vertical="center"/>
      <protection/>
    </xf>
    <xf numFmtId="0" fontId="12" fillId="0" borderId="11" xfId="33" applyFont="1" applyFill="1" applyBorder="1" applyAlignment="1" applyProtection="1">
      <alignment horizontal="left" vertical="center"/>
      <protection locked="0"/>
    </xf>
    <xf numFmtId="0" fontId="12" fillId="0" borderId="0" xfId="33" applyFont="1" applyFill="1" applyBorder="1" applyAlignment="1" applyProtection="1">
      <alignment horizontal="left" vertical="center"/>
      <protection locked="0"/>
    </xf>
    <xf numFmtId="0" fontId="12" fillId="0" borderId="0" xfId="33" applyFont="1" applyFill="1" applyBorder="1" applyAlignment="1" applyProtection="1">
      <alignment horizontal="center" vertical="center"/>
      <protection locked="0"/>
    </xf>
    <xf numFmtId="176" fontId="12" fillId="0" borderId="0" xfId="33" applyNumberFormat="1" applyFont="1" applyFill="1" applyBorder="1" applyAlignment="1" applyProtection="1">
      <alignment horizontal="center" vertical="center"/>
      <protection locked="0"/>
    </xf>
    <xf numFmtId="177" fontId="12" fillId="0" borderId="0" xfId="33" applyNumberFormat="1" applyFont="1" applyFill="1" applyBorder="1" applyAlignment="1" applyProtection="1">
      <alignment horizontal="center" vertical="center"/>
      <protection locked="0"/>
    </xf>
    <xf numFmtId="0" fontId="13" fillId="0" borderId="12" xfId="33" applyFont="1" applyFill="1" applyBorder="1" applyAlignment="1" applyProtection="1">
      <alignment horizontal="center" vertical="center" wrapText="1"/>
      <protection locked="0"/>
    </xf>
    <xf numFmtId="0" fontId="12" fillId="0" borderId="12" xfId="33" applyFont="1" applyFill="1" applyBorder="1" applyAlignment="1" applyProtection="1">
      <alignment horizontal="center" vertical="center" wrapText="1"/>
      <protection locked="0"/>
    </xf>
    <xf numFmtId="0" fontId="12" fillId="0" borderId="12" xfId="33" applyFont="1" applyFill="1" applyBorder="1" applyAlignment="1" applyProtection="1">
      <alignment horizontal="center" vertical="center" wrapText="1"/>
      <protection/>
    </xf>
    <xf numFmtId="0" fontId="12" fillId="0" borderId="12" xfId="33" applyFont="1" applyFill="1" applyBorder="1" applyAlignment="1" applyProtection="1">
      <alignment horizontal="center" vertical="center"/>
      <protection locked="0"/>
    </xf>
    <xf numFmtId="1" fontId="12" fillId="0" borderId="12" xfId="33" applyNumberFormat="1" applyFont="1" applyFill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2" xfId="33" applyFont="1" applyFill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33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13" xfId="33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/>
      <protection locked="0"/>
    </xf>
    <xf numFmtId="0" fontId="13" fillId="0" borderId="13" xfId="33" applyFont="1" applyFill="1" applyBorder="1" applyAlignment="1" applyProtection="1">
      <alignment horizontal="center" vertical="center" wrapText="1"/>
      <protection locked="0"/>
    </xf>
    <xf numFmtId="0" fontId="12" fillId="0" borderId="14" xfId="33" applyFont="1" applyFill="1" applyBorder="1" applyAlignment="1" applyProtection="1">
      <alignment horizontal="center" vertical="center" wrapText="1"/>
      <protection locked="0"/>
    </xf>
    <xf numFmtId="0" fontId="10" fillId="0" borderId="12" xfId="33" applyFont="1" applyFill="1" applyBorder="1" applyAlignment="1" applyProtection="1">
      <alignment horizontal="center" vertical="center"/>
      <protection locked="0"/>
    </xf>
    <xf numFmtId="0" fontId="9" fillId="0" borderId="12" xfId="33" applyFont="1" applyFill="1" applyBorder="1" applyAlignment="1" applyProtection="1">
      <alignment horizontal="center" vertical="center"/>
      <protection locked="0"/>
    </xf>
    <xf numFmtId="0" fontId="10" fillId="0" borderId="12" xfId="33" applyFont="1" applyFill="1" applyBorder="1" applyAlignment="1" applyProtection="1">
      <alignment horizontal="center" vertical="center" wrapText="1"/>
      <protection locked="0"/>
    </xf>
    <xf numFmtId="0" fontId="10" fillId="0" borderId="15" xfId="33" applyFont="1" applyFill="1" applyBorder="1" applyAlignment="1" applyProtection="1">
      <alignment horizontal="center" vertical="center" wrapText="1"/>
      <protection locked="0"/>
    </xf>
    <xf numFmtId="0" fontId="2" fillId="0" borderId="16" xfId="33" applyFont="1" applyFill="1" applyBorder="1" applyAlignment="1" applyProtection="1">
      <alignment horizontal="center" vertical="top"/>
      <protection locked="0"/>
    </xf>
    <xf numFmtId="0" fontId="2" fillId="0" borderId="10" xfId="33" applyFont="1" applyFill="1" applyBorder="1" applyAlignment="1" applyProtection="1">
      <alignment horizontal="center" vertical="top"/>
      <protection locked="0"/>
    </xf>
    <xf numFmtId="177" fontId="6" fillId="0" borderId="17" xfId="33" applyNumberFormat="1" applyFont="1" applyFill="1" applyBorder="1" applyAlignment="1" applyProtection="1">
      <alignment horizontal="center" vertical="center"/>
      <protection locked="0"/>
    </xf>
    <xf numFmtId="0" fontId="12" fillId="0" borderId="12" xfId="33" applyFont="1" applyFill="1" applyBorder="1" applyAlignment="1" applyProtection="1">
      <alignment horizontal="center" vertical="center"/>
      <protection/>
    </xf>
    <xf numFmtId="0" fontId="13" fillId="0" borderId="12" xfId="33" applyFont="1" applyFill="1" applyBorder="1" applyAlignment="1" applyProtection="1">
      <alignment horizontal="center" vertical="center"/>
      <protection locked="0"/>
    </xf>
    <xf numFmtId="0" fontId="12" fillId="0" borderId="12" xfId="33" applyFont="1" applyFill="1" applyBorder="1" applyAlignment="1" applyProtection="1">
      <alignment horizontal="center" vertical="center" wrapText="1"/>
      <protection locked="0"/>
    </xf>
    <xf numFmtId="0" fontId="12" fillId="0" borderId="12" xfId="33" applyFont="1" applyFill="1" applyBorder="1" applyAlignment="1" applyProtection="1">
      <alignment horizontal="center" vertical="center" wrapText="1"/>
      <protection/>
    </xf>
    <xf numFmtId="177" fontId="12" fillId="0" borderId="17" xfId="33" applyNumberFormat="1" applyFont="1" applyFill="1" applyBorder="1" applyAlignment="1" applyProtection="1">
      <alignment horizontal="center" vertical="center"/>
      <protection locked="0"/>
    </xf>
    <xf numFmtId="0" fontId="12" fillId="0" borderId="15" xfId="33" applyFont="1" applyFill="1" applyBorder="1" applyAlignment="1" applyProtection="1">
      <alignment horizontal="center" vertical="center" wrapText="1"/>
      <protection locked="0"/>
    </xf>
    <xf numFmtId="0" fontId="12" fillId="0" borderId="12" xfId="33" applyFont="1" applyFill="1" applyBorder="1" applyAlignment="1" applyProtection="1">
      <alignment horizontal="center" vertical="center"/>
      <protection locked="0"/>
    </xf>
    <xf numFmtId="0" fontId="12" fillId="0" borderId="15" xfId="33" applyFont="1" applyFill="1" applyBorder="1" applyAlignment="1" applyProtection="1">
      <alignment horizontal="center" vertical="center" wrapText="1"/>
      <protection/>
    </xf>
    <xf numFmtId="0" fontId="12" fillId="0" borderId="14" xfId="33" applyFont="1" applyFill="1" applyBorder="1" applyAlignment="1" applyProtection="1">
      <alignment horizontal="center" vertical="center" wrapText="1"/>
      <protection/>
    </xf>
    <xf numFmtId="0" fontId="12" fillId="0" borderId="18" xfId="33" applyFont="1" applyFill="1" applyBorder="1" applyAlignment="1" applyProtection="1">
      <alignment horizontal="center" vertical="center" wrapText="1"/>
      <protection locked="0"/>
    </xf>
    <xf numFmtId="0" fontId="12" fillId="0" borderId="18" xfId="33" applyFont="1" applyFill="1" applyBorder="1" applyAlignment="1" applyProtection="1">
      <alignment horizontal="center" vertical="center" wrapText="1"/>
      <protection locked="0"/>
    </xf>
    <xf numFmtId="0" fontId="12" fillId="0" borderId="19" xfId="33" applyFont="1" applyFill="1" applyBorder="1" applyAlignment="1" applyProtection="1">
      <alignment horizontal="center" vertical="center" wrapText="1"/>
      <protection/>
    </xf>
    <xf numFmtId="0" fontId="12" fillId="0" borderId="19" xfId="33" applyFont="1" applyFill="1" applyBorder="1" applyAlignment="1" applyProtection="1">
      <alignment horizontal="center" vertical="center"/>
      <protection/>
    </xf>
    <xf numFmtId="0" fontId="62" fillId="0" borderId="12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12" fillId="0" borderId="20" xfId="33" applyFont="1" applyFill="1" applyBorder="1" applyAlignment="1" applyProtection="1">
      <alignment horizontal="center" vertical="center" wrapText="1"/>
      <protection locked="0"/>
    </xf>
    <xf numFmtId="0" fontId="9" fillId="0" borderId="18" xfId="33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8" xfId="33" applyFont="1" applyFill="1" applyBorder="1" applyAlignment="1" applyProtection="1">
      <alignment horizontal="center" vertical="center"/>
      <protection locked="0"/>
    </xf>
    <xf numFmtId="0" fontId="64" fillId="0" borderId="19" xfId="33" applyFont="1" applyFill="1" applyBorder="1" applyAlignment="1" applyProtection="1">
      <alignment horizontal="center" vertical="center" wrapText="1"/>
      <protection/>
    </xf>
    <xf numFmtId="0" fontId="9" fillId="0" borderId="19" xfId="33" applyFont="1" applyFill="1" applyBorder="1" applyAlignment="1" applyProtection="1">
      <alignment horizontal="center" vertical="center" wrapText="1"/>
      <protection/>
    </xf>
    <xf numFmtId="0" fontId="10" fillId="0" borderId="19" xfId="33" applyFont="1" applyFill="1" applyBorder="1" applyAlignment="1" applyProtection="1">
      <alignment horizontal="center" vertical="center"/>
      <protection locked="0"/>
    </xf>
    <xf numFmtId="0" fontId="9" fillId="0" borderId="19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10" fillId="0" borderId="19" xfId="33" applyFont="1" applyFill="1" applyBorder="1" applyAlignment="1" applyProtection="1">
      <alignment horizontal="center" vertical="center" wrapText="1"/>
      <protection/>
    </xf>
    <xf numFmtId="0" fontId="66" fillId="0" borderId="12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18" xfId="33" applyFont="1" applyFill="1" applyBorder="1" applyAlignment="1" applyProtection="1">
      <alignment horizontal="center" vertical="center" wrapText="1"/>
      <protection locked="0"/>
    </xf>
    <xf numFmtId="0" fontId="67" fillId="0" borderId="18" xfId="33" applyFont="1" applyFill="1" applyBorder="1" applyAlignment="1" applyProtection="1">
      <alignment horizontal="center" vertical="center" wrapText="1"/>
      <protection locked="0"/>
    </xf>
    <xf numFmtId="0" fontId="10" fillId="0" borderId="21" xfId="33" applyFont="1" applyFill="1" applyBorder="1" applyAlignment="1" applyProtection="1">
      <alignment horizontal="center" vertical="center" wrapText="1"/>
      <protection locked="0"/>
    </xf>
    <xf numFmtId="0" fontId="60" fillId="0" borderId="13" xfId="0" applyFont="1" applyBorder="1" applyAlignment="1">
      <alignment horizontal="center" vertical="center" wrapText="1"/>
    </xf>
    <xf numFmtId="0" fontId="10" fillId="0" borderId="22" xfId="33" applyFont="1" applyFill="1" applyBorder="1" applyAlignment="1" applyProtection="1">
      <alignment horizontal="center" vertical="center" wrapText="1"/>
      <protection/>
    </xf>
    <xf numFmtId="0" fontId="12" fillId="0" borderId="16" xfId="33" applyFont="1" applyFill="1" applyBorder="1" applyAlignment="1" applyProtection="1">
      <alignment horizontal="center" vertical="top"/>
      <protection locked="0"/>
    </xf>
    <xf numFmtId="0" fontId="12" fillId="0" borderId="10" xfId="33" applyFont="1" applyFill="1" applyBorder="1" applyAlignment="1" applyProtection="1">
      <alignment horizontal="center" vertical="top"/>
      <protection locked="0"/>
    </xf>
    <xf numFmtId="0" fontId="12" fillId="0" borderId="10" xfId="33" applyFont="1" applyFill="1" applyBorder="1" applyAlignment="1" applyProtection="1">
      <alignment vertical="top"/>
      <protection locked="0"/>
    </xf>
    <xf numFmtId="0" fontId="12" fillId="0" borderId="23" xfId="33" applyFont="1" applyFill="1" applyBorder="1" applyAlignment="1" applyProtection="1">
      <alignment vertical="top"/>
      <protection locked="0"/>
    </xf>
    <xf numFmtId="177" fontId="12" fillId="0" borderId="24" xfId="33" applyNumberFormat="1" applyFont="1" applyFill="1" applyBorder="1" applyAlignment="1" applyProtection="1">
      <alignment horizontal="right" vertical="center"/>
      <protection locked="0"/>
    </xf>
    <xf numFmtId="0" fontId="13" fillId="0" borderId="25" xfId="33" applyFont="1" applyFill="1" applyBorder="1" applyAlignment="1" applyProtection="1">
      <alignment horizontal="center" vertical="center" wrapText="1"/>
      <protection locked="0"/>
    </xf>
    <xf numFmtId="0" fontId="13" fillId="0" borderId="26" xfId="33" applyFont="1" applyFill="1" applyBorder="1" applyAlignment="1" applyProtection="1">
      <alignment horizontal="center" vertical="center"/>
      <protection locked="0"/>
    </xf>
    <xf numFmtId="0" fontId="13" fillId="0" borderId="25" xfId="33" applyFont="1" applyFill="1" applyBorder="1" applyAlignment="1" applyProtection="1">
      <alignment horizontal="center" vertical="center" wrapText="1"/>
      <protection locked="0"/>
    </xf>
    <xf numFmtId="0" fontId="12" fillId="0" borderId="26" xfId="33" applyFont="1" applyFill="1" applyBorder="1" applyAlignment="1" applyProtection="1">
      <alignment horizontal="center" vertical="center" wrapText="1"/>
      <protection locked="0"/>
    </xf>
    <xf numFmtId="0" fontId="13" fillId="0" borderId="27" xfId="33" applyFont="1" applyFill="1" applyBorder="1" applyAlignment="1" applyProtection="1">
      <alignment horizontal="center" vertical="center" wrapText="1"/>
      <protection locked="0"/>
    </xf>
    <xf numFmtId="0" fontId="13" fillId="0" borderId="28" xfId="33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0" borderId="25" xfId="33" applyFont="1" applyFill="1" applyBorder="1" applyAlignment="1" applyProtection="1">
      <alignment horizontal="center" vertical="center" wrapText="1"/>
      <protection locked="0"/>
    </xf>
    <xf numFmtId="0" fontId="9" fillId="0" borderId="25" xfId="33" applyFont="1" applyFill="1" applyBorder="1" applyAlignment="1" applyProtection="1">
      <alignment horizontal="center" vertical="center" wrapText="1"/>
      <protection locked="0"/>
    </xf>
    <xf numFmtId="0" fontId="0" fillId="0" borderId="26" xfId="0" applyBorder="1" applyAlignment="1">
      <alignment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33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21" xfId="33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22" xfId="33" applyFont="1" applyFill="1" applyBorder="1" applyAlignment="1" applyProtection="1">
      <alignment horizontal="center" vertical="center" wrapText="1"/>
      <protection/>
    </xf>
    <xf numFmtId="0" fontId="10" fillId="0" borderId="13" xfId="33" applyFont="1" applyFill="1" applyBorder="1" applyAlignment="1" applyProtection="1">
      <alignment horizontal="center" vertical="center" wrapText="1"/>
      <protection locked="0"/>
    </xf>
    <xf numFmtId="0" fontId="59" fillId="0" borderId="13" xfId="0" applyFont="1" applyBorder="1" applyAlignment="1" applyProtection="1">
      <alignment horizontal="center" vertical="center"/>
      <protection locked="0"/>
    </xf>
    <xf numFmtId="0" fontId="59" fillId="0" borderId="13" xfId="0" applyFont="1" applyBorder="1" applyAlignment="1" applyProtection="1">
      <alignment horizontal="center" vertical="center"/>
      <protection/>
    </xf>
    <xf numFmtId="0" fontId="10" fillId="0" borderId="13" xfId="33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0" fillId="0" borderId="28" xfId="0" applyBorder="1" applyAlignment="1">
      <alignment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 [0]" xfId="34"/>
    <cellStyle name="不良" xfId="35"/>
    <cellStyle name="中性色" xfId="36"/>
    <cellStyle name="合計" xfId="37"/>
    <cellStyle name="Percent" xfId="38"/>
    <cellStyle name="良好" xfId="39"/>
    <cellStyle name="計算" xfId="40"/>
    <cellStyle name="記事" xfId="41"/>
    <cellStyle name="Currency" xfId="42"/>
    <cellStyle name="Currency [0]" xfId="43"/>
    <cellStyle name="Comma" xfId="44"/>
    <cellStyle name="連結的儲存格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 2" xfId="54"/>
    <cellStyle name="標題  3" xfId="55"/>
    <cellStyle name="標題  4" xfId="56"/>
    <cellStyle name="標題 1" xfId="57"/>
    <cellStyle name="輸入" xfId="58"/>
    <cellStyle name="輸出" xfId="59"/>
    <cellStyle name="檢查儲存格" xfId="60"/>
    <cellStyle name="警告文字" xfId="61"/>
  </cellStyles>
  <dxfs count="2090"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8"/>
  <sheetViews>
    <sheetView tabSelected="1" workbookViewId="0" topLeftCell="B22">
      <selection activeCell="R31" sqref="R31:AC39"/>
    </sheetView>
  </sheetViews>
  <sheetFormatPr defaultColWidth="11.00390625" defaultRowHeight="25.5" customHeight="1"/>
  <cols>
    <col min="1" max="1" width="8.50390625" style="0" customWidth="1"/>
    <col min="2" max="2" width="17.875" style="0" customWidth="1"/>
    <col min="3" max="3" width="22.625" style="0" customWidth="1"/>
    <col min="4" max="6" width="8.875" style="0" customWidth="1"/>
    <col min="7" max="7" width="14.125" style="0" bestFit="1" customWidth="1"/>
    <col min="8" max="20" width="8.875" style="0" customWidth="1"/>
    <col min="21" max="21" width="9.00390625" style="0" customWidth="1"/>
    <col min="22" max="22" width="8.875" style="0" customWidth="1"/>
    <col min="23" max="23" width="9.00390625" style="0" customWidth="1"/>
    <col min="24" max="24" width="8.875" style="0" customWidth="1"/>
    <col min="25" max="25" width="9.125" style="0" customWidth="1"/>
    <col min="26" max="29" width="8.875" style="0" customWidth="1"/>
  </cols>
  <sheetData>
    <row r="1" spans="1:30" ht="25.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1"/>
      <c r="AA1" s="1"/>
      <c r="AB1" s="1"/>
      <c r="AC1" s="1"/>
      <c r="AD1" s="99"/>
    </row>
    <row r="2" spans="1:30" ht="25.5" customHeight="1">
      <c r="A2" s="2" t="s">
        <v>1</v>
      </c>
      <c r="B2" s="3"/>
      <c r="C2" s="3"/>
      <c r="D2" s="3"/>
      <c r="E2" s="3"/>
      <c r="F2" s="4"/>
      <c r="G2" s="4"/>
      <c r="H2" s="5" t="s">
        <v>2</v>
      </c>
      <c r="I2" s="5"/>
      <c r="J2" s="5"/>
      <c r="K2" s="5"/>
      <c r="L2" s="5"/>
      <c r="M2" s="5"/>
      <c r="N2" s="5"/>
      <c r="O2" s="5"/>
      <c r="P2" s="5"/>
      <c r="Q2" s="6"/>
      <c r="R2" s="7"/>
      <c r="S2" s="7"/>
      <c r="T2" s="7"/>
      <c r="U2" s="7"/>
      <c r="V2" s="7"/>
      <c r="W2" s="7"/>
      <c r="X2" s="50">
        <v>41829</v>
      </c>
      <c r="Y2" s="50"/>
      <c r="Z2" s="50"/>
      <c r="AA2" s="50"/>
      <c r="AB2" s="50"/>
      <c r="AC2" s="8"/>
      <c r="AD2" s="100"/>
    </row>
    <row r="3" spans="1:30" ht="25.5" customHeight="1">
      <c r="A3" s="101" t="s">
        <v>3</v>
      </c>
      <c r="B3" s="45" t="s">
        <v>4</v>
      </c>
      <c r="C3" s="45" t="s">
        <v>5</v>
      </c>
      <c r="D3" s="46" t="s">
        <v>6</v>
      </c>
      <c r="E3" s="46" t="s">
        <v>7</v>
      </c>
      <c r="F3" s="46" t="s">
        <v>8</v>
      </c>
      <c r="G3" s="44" t="s">
        <v>9</v>
      </c>
      <c r="H3" s="13" t="s">
        <v>10</v>
      </c>
      <c r="I3" s="14">
        <v>1</v>
      </c>
      <c r="J3" s="14">
        <v>2</v>
      </c>
      <c r="K3" s="14">
        <v>3</v>
      </c>
      <c r="L3" s="14">
        <v>4</v>
      </c>
      <c r="M3" s="14">
        <v>5</v>
      </c>
      <c r="N3" s="14">
        <v>6</v>
      </c>
      <c r="O3" s="14">
        <v>7</v>
      </c>
      <c r="P3" s="14">
        <v>8</v>
      </c>
      <c r="Q3" s="14">
        <v>9</v>
      </c>
      <c r="R3" s="13" t="s">
        <v>11</v>
      </c>
      <c r="S3" s="14">
        <v>10</v>
      </c>
      <c r="T3" s="14">
        <v>11</v>
      </c>
      <c r="U3" s="14">
        <v>12</v>
      </c>
      <c r="V3" s="14">
        <v>13</v>
      </c>
      <c r="W3" s="14">
        <v>14</v>
      </c>
      <c r="X3" s="14">
        <v>15</v>
      </c>
      <c r="Y3" s="14">
        <v>16</v>
      </c>
      <c r="Z3" s="14">
        <v>17</v>
      </c>
      <c r="AA3" s="14">
        <v>18</v>
      </c>
      <c r="AB3" s="12" t="s">
        <v>12</v>
      </c>
      <c r="AC3" s="12" t="s">
        <v>13</v>
      </c>
      <c r="AD3" s="94" t="s">
        <v>114</v>
      </c>
    </row>
    <row r="4" spans="1:30" ht="25.5" customHeight="1">
      <c r="A4" s="101"/>
      <c r="B4" s="45"/>
      <c r="C4" s="45"/>
      <c r="D4" s="47"/>
      <c r="E4" s="47"/>
      <c r="F4" s="47"/>
      <c r="G4" s="44"/>
      <c r="H4" s="13" t="s">
        <v>14</v>
      </c>
      <c r="I4" s="15">
        <v>4</v>
      </c>
      <c r="J4" s="15">
        <v>4</v>
      </c>
      <c r="K4" s="15">
        <v>3</v>
      </c>
      <c r="L4" s="15">
        <v>5</v>
      </c>
      <c r="M4" s="15">
        <v>4</v>
      </c>
      <c r="N4" s="15">
        <v>4</v>
      </c>
      <c r="O4" s="15">
        <v>3</v>
      </c>
      <c r="P4" s="15">
        <v>5</v>
      </c>
      <c r="Q4" s="15">
        <v>4</v>
      </c>
      <c r="R4" s="15">
        <v>36</v>
      </c>
      <c r="S4" s="16">
        <v>4</v>
      </c>
      <c r="T4" s="16">
        <v>4</v>
      </c>
      <c r="U4" s="16">
        <v>3</v>
      </c>
      <c r="V4" s="16">
        <v>5</v>
      </c>
      <c r="W4" s="16">
        <v>4</v>
      </c>
      <c r="X4" s="16">
        <v>4</v>
      </c>
      <c r="Y4" s="16">
        <v>3</v>
      </c>
      <c r="Z4" s="16">
        <v>4</v>
      </c>
      <c r="AA4" s="16">
        <v>5</v>
      </c>
      <c r="AB4" s="16">
        <v>36</v>
      </c>
      <c r="AC4" s="16">
        <v>72</v>
      </c>
      <c r="AD4" s="94"/>
    </row>
    <row r="5" spans="1:30" ht="25.5" customHeight="1">
      <c r="A5" s="102">
        <v>1</v>
      </c>
      <c r="B5" s="11" t="s">
        <v>15</v>
      </c>
      <c r="C5" s="67" t="s">
        <v>16</v>
      </c>
      <c r="D5" s="74">
        <v>69</v>
      </c>
      <c r="E5" s="74">
        <v>66</v>
      </c>
      <c r="F5" s="74">
        <v>68</v>
      </c>
      <c r="G5" s="70">
        <f aca="true" t="shared" si="0" ref="G5:G30">SUM(D5+E5+F5)</f>
        <v>203</v>
      </c>
      <c r="H5" s="12"/>
      <c r="I5" s="15">
        <v>4</v>
      </c>
      <c r="J5" s="15">
        <v>3</v>
      </c>
      <c r="K5" s="15">
        <v>3</v>
      </c>
      <c r="L5" s="15">
        <v>4</v>
      </c>
      <c r="M5" s="15">
        <v>3</v>
      </c>
      <c r="N5" s="15">
        <v>5</v>
      </c>
      <c r="O5" s="15">
        <v>2</v>
      </c>
      <c r="P5" s="15">
        <v>5</v>
      </c>
      <c r="Q5" s="15">
        <v>4</v>
      </c>
      <c r="R5" s="17">
        <f aca="true" t="shared" si="1" ref="R5:R27">SUM(I5:Q5)</f>
        <v>33</v>
      </c>
      <c r="S5" s="12">
        <v>4</v>
      </c>
      <c r="T5" s="12">
        <v>5</v>
      </c>
      <c r="U5" s="12">
        <v>3</v>
      </c>
      <c r="V5" s="12">
        <v>4</v>
      </c>
      <c r="W5" s="12">
        <v>4</v>
      </c>
      <c r="X5" s="12">
        <v>4</v>
      </c>
      <c r="Y5" s="12">
        <v>4</v>
      </c>
      <c r="Z5" s="12">
        <v>4</v>
      </c>
      <c r="AA5" s="12">
        <v>3</v>
      </c>
      <c r="AB5" s="18">
        <f aca="true" t="shared" si="2" ref="AB5:AB27">SUM(S5:AA5)</f>
        <v>35</v>
      </c>
      <c r="AC5" s="18">
        <f aca="true" t="shared" si="3" ref="AC5:AC27">SUM(R5+AB5)</f>
        <v>68</v>
      </c>
      <c r="AD5" s="96"/>
    </row>
    <row r="6" spans="1:30" ht="25.5" customHeight="1">
      <c r="A6" s="102">
        <v>2</v>
      </c>
      <c r="B6" s="11" t="s">
        <v>15</v>
      </c>
      <c r="C6" s="67" t="s">
        <v>17</v>
      </c>
      <c r="D6" s="74">
        <v>67</v>
      </c>
      <c r="E6" s="74">
        <v>70</v>
      </c>
      <c r="F6" s="75">
        <v>75</v>
      </c>
      <c r="G6" s="70">
        <f t="shared" si="0"/>
        <v>212</v>
      </c>
      <c r="H6" s="12"/>
      <c r="I6" s="15">
        <v>4</v>
      </c>
      <c r="J6" s="15">
        <v>5</v>
      </c>
      <c r="K6" s="15">
        <v>4</v>
      </c>
      <c r="L6" s="15">
        <v>5</v>
      </c>
      <c r="M6" s="15">
        <v>4</v>
      </c>
      <c r="N6" s="15">
        <v>4</v>
      </c>
      <c r="O6" s="15">
        <v>3</v>
      </c>
      <c r="P6" s="15">
        <v>4</v>
      </c>
      <c r="Q6" s="15">
        <v>4</v>
      </c>
      <c r="R6" s="17">
        <f t="shared" si="1"/>
        <v>37</v>
      </c>
      <c r="S6" s="12">
        <v>4</v>
      </c>
      <c r="T6" s="12">
        <v>4</v>
      </c>
      <c r="U6" s="12">
        <v>3</v>
      </c>
      <c r="V6" s="12">
        <v>5</v>
      </c>
      <c r="W6" s="12">
        <v>5</v>
      </c>
      <c r="X6" s="12">
        <v>6</v>
      </c>
      <c r="Y6" s="12">
        <v>4</v>
      </c>
      <c r="Z6" s="12">
        <v>3</v>
      </c>
      <c r="AA6" s="12">
        <v>4</v>
      </c>
      <c r="AB6" s="18">
        <f t="shared" si="2"/>
        <v>38</v>
      </c>
      <c r="AC6" s="18">
        <f t="shared" si="3"/>
        <v>75</v>
      </c>
      <c r="AD6" s="96"/>
    </row>
    <row r="7" spans="1:30" ht="25.5" customHeight="1">
      <c r="A7" s="102">
        <v>3</v>
      </c>
      <c r="B7" s="19" t="s">
        <v>18</v>
      </c>
      <c r="C7" s="67" t="s">
        <v>22</v>
      </c>
      <c r="D7" s="80">
        <v>72</v>
      </c>
      <c r="E7" s="80">
        <v>72</v>
      </c>
      <c r="F7" s="74">
        <v>69</v>
      </c>
      <c r="G7" s="70">
        <f t="shared" si="0"/>
        <v>213</v>
      </c>
      <c r="H7" s="12"/>
      <c r="I7" s="15">
        <v>4</v>
      </c>
      <c r="J7" s="15">
        <v>5</v>
      </c>
      <c r="K7" s="15">
        <v>3</v>
      </c>
      <c r="L7" s="15">
        <v>4</v>
      </c>
      <c r="M7" s="15">
        <v>5</v>
      </c>
      <c r="N7" s="15">
        <v>4</v>
      </c>
      <c r="O7" s="15">
        <v>3</v>
      </c>
      <c r="P7" s="15">
        <v>5</v>
      </c>
      <c r="Q7" s="15">
        <v>3</v>
      </c>
      <c r="R7" s="17">
        <f t="shared" si="1"/>
        <v>36</v>
      </c>
      <c r="S7" s="12">
        <v>4</v>
      </c>
      <c r="T7" s="12">
        <v>3</v>
      </c>
      <c r="U7" s="12">
        <v>3</v>
      </c>
      <c r="V7" s="12">
        <v>4</v>
      </c>
      <c r="W7" s="12">
        <v>4</v>
      </c>
      <c r="X7" s="12">
        <v>4</v>
      </c>
      <c r="Y7" s="12">
        <v>3</v>
      </c>
      <c r="Z7" s="12">
        <v>4</v>
      </c>
      <c r="AA7" s="12">
        <v>4</v>
      </c>
      <c r="AB7" s="18">
        <f t="shared" si="2"/>
        <v>33</v>
      </c>
      <c r="AC7" s="18">
        <f t="shared" si="3"/>
        <v>69</v>
      </c>
      <c r="AD7" s="96"/>
    </row>
    <row r="8" spans="1:30" ht="25.5" customHeight="1">
      <c r="A8" s="102">
        <v>4</v>
      </c>
      <c r="B8" s="19" t="s">
        <v>18</v>
      </c>
      <c r="C8" s="67" t="s">
        <v>19</v>
      </c>
      <c r="D8" s="75">
        <v>77</v>
      </c>
      <c r="E8" s="74">
        <v>71</v>
      </c>
      <c r="F8" s="75">
        <v>74</v>
      </c>
      <c r="G8" s="71">
        <f t="shared" si="0"/>
        <v>222</v>
      </c>
      <c r="H8" s="12"/>
      <c r="I8" s="15">
        <v>4</v>
      </c>
      <c r="J8" s="15">
        <v>5</v>
      </c>
      <c r="K8" s="15">
        <v>4</v>
      </c>
      <c r="L8" s="15">
        <v>4</v>
      </c>
      <c r="M8" s="15">
        <v>3</v>
      </c>
      <c r="N8" s="15">
        <v>3</v>
      </c>
      <c r="O8" s="15">
        <v>4</v>
      </c>
      <c r="P8" s="15">
        <v>4</v>
      </c>
      <c r="Q8" s="15">
        <v>4</v>
      </c>
      <c r="R8" s="17">
        <f t="shared" si="1"/>
        <v>35</v>
      </c>
      <c r="S8" s="12">
        <v>4</v>
      </c>
      <c r="T8" s="12">
        <v>4</v>
      </c>
      <c r="U8" s="12">
        <v>3</v>
      </c>
      <c r="V8" s="12">
        <v>5</v>
      </c>
      <c r="W8" s="12">
        <v>4</v>
      </c>
      <c r="X8" s="12">
        <v>5</v>
      </c>
      <c r="Y8" s="12">
        <v>3</v>
      </c>
      <c r="Z8" s="12">
        <v>5</v>
      </c>
      <c r="AA8" s="12">
        <v>6</v>
      </c>
      <c r="AB8" s="18">
        <f t="shared" si="2"/>
        <v>39</v>
      </c>
      <c r="AC8" s="18">
        <f t="shared" si="3"/>
        <v>74</v>
      </c>
      <c r="AD8" s="96"/>
    </row>
    <row r="9" spans="1:30" ht="25.5" customHeight="1">
      <c r="A9" s="102">
        <v>5</v>
      </c>
      <c r="B9" s="19" t="s">
        <v>18</v>
      </c>
      <c r="C9" s="67" t="s">
        <v>40</v>
      </c>
      <c r="D9" s="80">
        <v>72</v>
      </c>
      <c r="E9" s="75">
        <v>80</v>
      </c>
      <c r="F9" s="75">
        <v>74</v>
      </c>
      <c r="G9" s="71">
        <f t="shared" si="0"/>
        <v>226</v>
      </c>
      <c r="H9" s="12"/>
      <c r="I9" s="15">
        <v>4</v>
      </c>
      <c r="J9" s="15">
        <v>6</v>
      </c>
      <c r="K9" s="15">
        <v>3</v>
      </c>
      <c r="L9" s="15">
        <v>4</v>
      </c>
      <c r="M9" s="15">
        <v>4</v>
      </c>
      <c r="N9" s="15">
        <v>5</v>
      </c>
      <c r="O9" s="15">
        <v>2</v>
      </c>
      <c r="P9" s="15">
        <v>6</v>
      </c>
      <c r="Q9" s="15">
        <v>3</v>
      </c>
      <c r="R9" s="17">
        <f t="shared" si="1"/>
        <v>37</v>
      </c>
      <c r="S9" s="12">
        <v>4</v>
      </c>
      <c r="T9" s="12">
        <v>4</v>
      </c>
      <c r="U9" s="12">
        <v>3</v>
      </c>
      <c r="V9" s="12">
        <v>5</v>
      </c>
      <c r="W9" s="12">
        <v>3</v>
      </c>
      <c r="X9" s="12">
        <v>5</v>
      </c>
      <c r="Y9" s="12">
        <v>3</v>
      </c>
      <c r="Z9" s="12">
        <v>4</v>
      </c>
      <c r="AA9" s="12">
        <v>6</v>
      </c>
      <c r="AB9" s="18">
        <f t="shared" si="2"/>
        <v>37</v>
      </c>
      <c r="AC9" s="18">
        <f t="shared" si="3"/>
        <v>74</v>
      </c>
      <c r="AD9" s="96"/>
    </row>
    <row r="10" spans="1:30" ht="25.5" customHeight="1">
      <c r="A10" s="102">
        <v>6</v>
      </c>
      <c r="B10" s="19" t="s">
        <v>18</v>
      </c>
      <c r="C10" s="67" t="s">
        <v>23</v>
      </c>
      <c r="D10" s="75">
        <v>76</v>
      </c>
      <c r="E10" s="75">
        <v>73</v>
      </c>
      <c r="F10" s="75">
        <v>77</v>
      </c>
      <c r="G10" s="71">
        <f t="shared" si="0"/>
        <v>226</v>
      </c>
      <c r="H10" s="12"/>
      <c r="I10" s="15">
        <v>5</v>
      </c>
      <c r="J10" s="15">
        <v>4</v>
      </c>
      <c r="K10" s="15">
        <v>3</v>
      </c>
      <c r="L10" s="15">
        <v>5</v>
      </c>
      <c r="M10" s="15">
        <v>5</v>
      </c>
      <c r="N10" s="15">
        <v>5</v>
      </c>
      <c r="O10" s="15">
        <v>3</v>
      </c>
      <c r="P10" s="15">
        <v>5</v>
      </c>
      <c r="Q10" s="15">
        <v>4</v>
      </c>
      <c r="R10" s="17">
        <f t="shared" si="1"/>
        <v>39</v>
      </c>
      <c r="S10" s="12">
        <v>4</v>
      </c>
      <c r="T10" s="12">
        <v>4</v>
      </c>
      <c r="U10" s="12">
        <v>3</v>
      </c>
      <c r="V10" s="12">
        <v>5</v>
      </c>
      <c r="W10" s="12">
        <v>4</v>
      </c>
      <c r="X10" s="12">
        <v>5</v>
      </c>
      <c r="Y10" s="12">
        <v>3</v>
      </c>
      <c r="Z10" s="12">
        <v>4</v>
      </c>
      <c r="AA10" s="12">
        <v>6</v>
      </c>
      <c r="AB10" s="18">
        <f t="shared" si="2"/>
        <v>38</v>
      </c>
      <c r="AC10" s="18">
        <f t="shared" si="3"/>
        <v>77</v>
      </c>
      <c r="AD10" s="96"/>
    </row>
    <row r="11" spans="1:30" ht="25.5" customHeight="1">
      <c r="A11" s="102">
        <v>7</v>
      </c>
      <c r="B11" s="11" t="s">
        <v>28</v>
      </c>
      <c r="C11" s="67" t="s">
        <v>35</v>
      </c>
      <c r="D11" s="75">
        <v>82</v>
      </c>
      <c r="E11" s="75">
        <v>77</v>
      </c>
      <c r="F11" s="74">
        <v>69</v>
      </c>
      <c r="G11" s="71">
        <f t="shared" si="0"/>
        <v>228</v>
      </c>
      <c r="H11" s="20"/>
      <c r="I11" s="15">
        <v>3</v>
      </c>
      <c r="J11" s="15">
        <v>3</v>
      </c>
      <c r="K11" s="15">
        <v>3</v>
      </c>
      <c r="L11" s="15">
        <v>4</v>
      </c>
      <c r="M11" s="15">
        <v>4</v>
      </c>
      <c r="N11" s="15">
        <v>5</v>
      </c>
      <c r="O11" s="15">
        <v>3</v>
      </c>
      <c r="P11" s="15">
        <v>6</v>
      </c>
      <c r="Q11" s="15">
        <v>3</v>
      </c>
      <c r="R11" s="17">
        <f t="shared" si="1"/>
        <v>34</v>
      </c>
      <c r="S11" s="12">
        <v>4</v>
      </c>
      <c r="T11" s="12">
        <v>4</v>
      </c>
      <c r="U11" s="12">
        <v>2</v>
      </c>
      <c r="V11" s="12">
        <v>4</v>
      </c>
      <c r="W11" s="12">
        <v>4</v>
      </c>
      <c r="X11" s="12">
        <v>4</v>
      </c>
      <c r="Y11" s="12">
        <v>4</v>
      </c>
      <c r="Z11" s="12">
        <v>4</v>
      </c>
      <c r="AA11" s="12">
        <v>5</v>
      </c>
      <c r="AB11" s="18">
        <f t="shared" si="2"/>
        <v>35</v>
      </c>
      <c r="AC11" s="18">
        <f t="shared" si="3"/>
        <v>69</v>
      </c>
      <c r="AD11" s="96"/>
    </row>
    <row r="12" spans="1:30" ht="25.5" customHeight="1">
      <c r="A12" s="102">
        <v>8</v>
      </c>
      <c r="B12" s="19" t="s">
        <v>18</v>
      </c>
      <c r="C12" s="67" t="s">
        <v>33</v>
      </c>
      <c r="D12" s="75">
        <v>78</v>
      </c>
      <c r="E12" s="75">
        <v>77</v>
      </c>
      <c r="F12" s="75">
        <v>73</v>
      </c>
      <c r="G12" s="71">
        <f t="shared" si="0"/>
        <v>228</v>
      </c>
      <c r="H12" s="20"/>
      <c r="I12" s="15">
        <v>4</v>
      </c>
      <c r="J12" s="15">
        <v>4</v>
      </c>
      <c r="K12" s="15">
        <v>4</v>
      </c>
      <c r="L12" s="15">
        <v>5</v>
      </c>
      <c r="M12" s="15">
        <v>4</v>
      </c>
      <c r="N12" s="15">
        <v>3</v>
      </c>
      <c r="O12" s="15">
        <v>3</v>
      </c>
      <c r="P12" s="15">
        <v>5</v>
      </c>
      <c r="Q12" s="15">
        <v>4</v>
      </c>
      <c r="R12" s="17">
        <f t="shared" si="1"/>
        <v>36</v>
      </c>
      <c r="S12" s="12">
        <v>4</v>
      </c>
      <c r="T12" s="12">
        <v>4</v>
      </c>
      <c r="U12" s="12">
        <v>3</v>
      </c>
      <c r="V12" s="12">
        <v>4</v>
      </c>
      <c r="W12" s="12">
        <v>5</v>
      </c>
      <c r="X12" s="12">
        <v>5</v>
      </c>
      <c r="Y12" s="12">
        <v>4</v>
      </c>
      <c r="Z12" s="12">
        <v>4</v>
      </c>
      <c r="AA12" s="12">
        <v>4</v>
      </c>
      <c r="AB12" s="18">
        <f t="shared" si="2"/>
        <v>37</v>
      </c>
      <c r="AC12" s="18">
        <f t="shared" si="3"/>
        <v>73</v>
      </c>
      <c r="AD12" s="96"/>
    </row>
    <row r="13" spans="1:30" ht="25.5" customHeight="1">
      <c r="A13" s="102">
        <v>9</v>
      </c>
      <c r="B13" s="11" t="s">
        <v>24</v>
      </c>
      <c r="C13" s="67" t="s">
        <v>25</v>
      </c>
      <c r="D13" s="75">
        <v>78</v>
      </c>
      <c r="E13" s="75">
        <v>74</v>
      </c>
      <c r="F13" s="75">
        <v>77</v>
      </c>
      <c r="G13" s="71">
        <f t="shared" si="0"/>
        <v>229</v>
      </c>
      <c r="H13" s="12"/>
      <c r="I13" s="15">
        <v>5</v>
      </c>
      <c r="J13" s="15">
        <v>4</v>
      </c>
      <c r="K13" s="15">
        <v>3</v>
      </c>
      <c r="L13" s="15">
        <v>4</v>
      </c>
      <c r="M13" s="15">
        <v>3</v>
      </c>
      <c r="N13" s="15">
        <v>6</v>
      </c>
      <c r="O13" s="15">
        <v>3</v>
      </c>
      <c r="P13" s="15">
        <v>5</v>
      </c>
      <c r="Q13" s="15">
        <v>5</v>
      </c>
      <c r="R13" s="17">
        <f t="shared" si="1"/>
        <v>38</v>
      </c>
      <c r="S13" s="12">
        <v>4</v>
      </c>
      <c r="T13" s="12">
        <v>5</v>
      </c>
      <c r="U13" s="12">
        <v>3</v>
      </c>
      <c r="V13" s="12">
        <v>5</v>
      </c>
      <c r="W13" s="12">
        <v>4</v>
      </c>
      <c r="X13" s="12">
        <v>5</v>
      </c>
      <c r="Y13" s="12">
        <v>3</v>
      </c>
      <c r="Z13" s="12">
        <v>5</v>
      </c>
      <c r="AA13" s="12">
        <v>5</v>
      </c>
      <c r="AB13" s="18">
        <f t="shared" si="2"/>
        <v>39</v>
      </c>
      <c r="AC13" s="18">
        <f t="shared" si="3"/>
        <v>77</v>
      </c>
      <c r="AD13" s="96"/>
    </row>
    <row r="14" spans="1:30" ht="25.5" customHeight="1">
      <c r="A14" s="102">
        <v>10</v>
      </c>
      <c r="B14" s="19" t="s">
        <v>18</v>
      </c>
      <c r="C14" s="67" t="s">
        <v>26</v>
      </c>
      <c r="D14" s="75">
        <v>82</v>
      </c>
      <c r="E14" s="75">
        <v>74</v>
      </c>
      <c r="F14" s="75">
        <v>75</v>
      </c>
      <c r="G14" s="71">
        <f t="shared" si="0"/>
        <v>231</v>
      </c>
      <c r="H14" s="20"/>
      <c r="I14" s="15">
        <v>5</v>
      </c>
      <c r="J14" s="15">
        <v>4</v>
      </c>
      <c r="K14" s="15">
        <v>3</v>
      </c>
      <c r="L14" s="15">
        <v>4</v>
      </c>
      <c r="M14" s="15">
        <v>4</v>
      </c>
      <c r="N14" s="15">
        <v>4</v>
      </c>
      <c r="O14" s="15">
        <v>3</v>
      </c>
      <c r="P14" s="15">
        <v>6</v>
      </c>
      <c r="Q14" s="15">
        <v>5</v>
      </c>
      <c r="R14" s="17">
        <f t="shared" si="1"/>
        <v>38</v>
      </c>
      <c r="S14" s="12">
        <v>4</v>
      </c>
      <c r="T14" s="12">
        <v>5</v>
      </c>
      <c r="U14" s="12">
        <v>4</v>
      </c>
      <c r="V14" s="12">
        <v>5</v>
      </c>
      <c r="W14" s="12">
        <v>3</v>
      </c>
      <c r="X14" s="12">
        <v>4</v>
      </c>
      <c r="Y14" s="12">
        <v>3</v>
      </c>
      <c r="Z14" s="12">
        <v>5</v>
      </c>
      <c r="AA14" s="12">
        <v>4</v>
      </c>
      <c r="AB14" s="18">
        <f t="shared" si="2"/>
        <v>37</v>
      </c>
      <c r="AC14" s="18">
        <f t="shared" si="3"/>
        <v>75</v>
      </c>
      <c r="AD14" s="96"/>
    </row>
    <row r="15" spans="1:30" ht="25.5" customHeight="1">
      <c r="A15" s="102">
        <v>11</v>
      </c>
      <c r="B15" s="11" t="s">
        <v>28</v>
      </c>
      <c r="C15" s="67" t="s">
        <v>36</v>
      </c>
      <c r="D15" s="75">
        <v>76</v>
      </c>
      <c r="E15" s="75">
        <v>78</v>
      </c>
      <c r="F15" s="75">
        <v>77</v>
      </c>
      <c r="G15" s="71">
        <f t="shared" si="0"/>
        <v>231</v>
      </c>
      <c r="H15" s="12"/>
      <c r="I15" s="15">
        <v>4</v>
      </c>
      <c r="J15" s="15">
        <v>4</v>
      </c>
      <c r="K15" s="15">
        <v>4</v>
      </c>
      <c r="L15" s="15">
        <v>7</v>
      </c>
      <c r="M15" s="15">
        <v>4</v>
      </c>
      <c r="N15" s="15">
        <v>4</v>
      </c>
      <c r="O15" s="15">
        <v>3</v>
      </c>
      <c r="P15" s="15">
        <v>6</v>
      </c>
      <c r="Q15" s="15">
        <v>4</v>
      </c>
      <c r="R15" s="17">
        <f t="shared" si="1"/>
        <v>40</v>
      </c>
      <c r="S15" s="12">
        <v>4</v>
      </c>
      <c r="T15" s="12">
        <v>5</v>
      </c>
      <c r="U15" s="12">
        <v>3</v>
      </c>
      <c r="V15" s="12">
        <v>5</v>
      </c>
      <c r="W15" s="12">
        <v>4</v>
      </c>
      <c r="X15" s="12">
        <v>4</v>
      </c>
      <c r="Y15" s="12">
        <v>3</v>
      </c>
      <c r="Z15" s="12">
        <v>4</v>
      </c>
      <c r="AA15" s="12">
        <v>5</v>
      </c>
      <c r="AB15" s="18">
        <f t="shared" si="2"/>
        <v>37</v>
      </c>
      <c r="AC15" s="18">
        <f t="shared" si="3"/>
        <v>77</v>
      </c>
      <c r="AD15" s="96"/>
    </row>
    <row r="16" spans="1:30" ht="25.5" customHeight="1">
      <c r="A16" s="102">
        <v>12</v>
      </c>
      <c r="B16" s="19" t="s">
        <v>18</v>
      </c>
      <c r="C16" s="67" t="s">
        <v>27</v>
      </c>
      <c r="D16" s="75">
        <v>77</v>
      </c>
      <c r="E16" s="75">
        <v>75</v>
      </c>
      <c r="F16" s="75">
        <v>80</v>
      </c>
      <c r="G16" s="71">
        <f t="shared" si="0"/>
        <v>232</v>
      </c>
      <c r="H16" s="12"/>
      <c r="I16" s="15">
        <v>4</v>
      </c>
      <c r="J16" s="15">
        <v>4</v>
      </c>
      <c r="K16" s="15">
        <v>4</v>
      </c>
      <c r="L16" s="15">
        <v>5</v>
      </c>
      <c r="M16" s="15">
        <v>4</v>
      </c>
      <c r="N16" s="15">
        <v>7</v>
      </c>
      <c r="O16" s="15">
        <v>3</v>
      </c>
      <c r="P16" s="15">
        <v>5</v>
      </c>
      <c r="Q16" s="15">
        <v>5</v>
      </c>
      <c r="R16" s="17">
        <f t="shared" si="1"/>
        <v>41</v>
      </c>
      <c r="S16" s="12">
        <v>4</v>
      </c>
      <c r="T16" s="12">
        <v>4</v>
      </c>
      <c r="U16" s="12">
        <v>3</v>
      </c>
      <c r="V16" s="12">
        <v>6</v>
      </c>
      <c r="W16" s="12">
        <v>3</v>
      </c>
      <c r="X16" s="12">
        <v>4</v>
      </c>
      <c r="Y16" s="12">
        <v>5</v>
      </c>
      <c r="Z16" s="12">
        <v>5</v>
      </c>
      <c r="AA16" s="12">
        <v>5</v>
      </c>
      <c r="AB16" s="18">
        <f t="shared" si="2"/>
        <v>39</v>
      </c>
      <c r="AC16" s="18">
        <f t="shared" si="3"/>
        <v>80</v>
      </c>
      <c r="AD16" s="96"/>
    </row>
    <row r="17" spans="1:30" ht="25.5" customHeight="1">
      <c r="A17" s="102">
        <v>13</v>
      </c>
      <c r="B17" s="19" t="s">
        <v>18</v>
      </c>
      <c r="C17" s="67" t="s">
        <v>41</v>
      </c>
      <c r="D17" s="75">
        <v>77</v>
      </c>
      <c r="E17" s="75">
        <v>81</v>
      </c>
      <c r="F17" s="75">
        <v>75</v>
      </c>
      <c r="G17" s="71">
        <f t="shared" si="0"/>
        <v>233</v>
      </c>
      <c r="H17" s="20"/>
      <c r="I17" s="15">
        <v>4</v>
      </c>
      <c r="J17" s="15">
        <v>4</v>
      </c>
      <c r="K17" s="15">
        <v>3</v>
      </c>
      <c r="L17" s="15">
        <v>4</v>
      </c>
      <c r="M17" s="15">
        <v>4</v>
      </c>
      <c r="N17" s="15">
        <v>6</v>
      </c>
      <c r="O17" s="15">
        <v>2</v>
      </c>
      <c r="P17" s="15">
        <v>5</v>
      </c>
      <c r="Q17" s="15">
        <v>5</v>
      </c>
      <c r="R17" s="17">
        <f t="shared" si="1"/>
        <v>37</v>
      </c>
      <c r="S17" s="12">
        <v>4</v>
      </c>
      <c r="T17" s="12">
        <v>4</v>
      </c>
      <c r="U17" s="12">
        <v>3</v>
      </c>
      <c r="V17" s="12">
        <v>4</v>
      </c>
      <c r="W17" s="12">
        <v>4</v>
      </c>
      <c r="X17" s="12">
        <v>6</v>
      </c>
      <c r="Y17" s="12">
        <v>3</v>
      </c>
      <c r="Z17" s="12">
        <v>4</v>
      </c>
      <c r="AA17" s="12">
        <v>6</v>
      </c>
      <c r="AB17" s="18">
        <f t="shared" si="2"/>
        <v>38</v>
      </c>
      <c r="AC17" s="18">
        <f t="shared" si="3"/>
        <v>75</v>
      </c>
      <c r="AD17" s="96"/>
    </row>
    <row r="18" spans="1:30" ht="25.5" customHeight="1">
      <c r="A18" s="102">
        <v>14</v>
      </c>
      <c r="B18" s="11" t="s">
        <v>37</v>
      </c>
      <c r="C18" s="67" t="s">
        <v>38</v>
      </c>
      <c r="D18" s="75">
        <v>76</v>
      </c>
      <c r="E18" s="75">
        <v>78</v>
      </c>
      <c r="F18" s="75">
        <v>80</v>
      </c>
      <c r="G18" s="71">
        <f t="shared" si="0"/>
        <v>234</v>
      </c>
      <c r="H18" s="20"/>
      <c r="I18" s="15">
        <v>4</v>
      </c>
      <c r="J18" s="15">
        <v>5</v>
      </c>
      <c r="K18" s="15">
        <v>3</v>
      </c>
      <c r="L18" s="15">
        <v>5</v>
      </c>
      <c r="M18" s="15">
        <v>4</v>
      </c>
      <c r="N18" s="15">
        <v>5</v>
      </c>
      <c r="O18" s="15">
        <v>3</v>
      </c>
      <c r="P18" s="15">
        <v>7</v>
      </c>
      <c r="Q18" s="15">
        <v>5</v>
      </c>
      <c r="R18" s="17">
        <f t="shared" si="1"/>
        <v>41</v>
      </c>
      <c r="S18" s="12">
        <v>4</v>
      </c>
      <c r="T18" s="12">
        <v>4</v>
      </c>
      <c r="U18" s="12">
        <v>3</v>
      </c>
      <c r="V18" s="12">
        <v>6</v>
      </c>
      <c r="W18" s="12">
        <v>3</v>
      </c>
      <c r="X18" s="12">
        <v>5</v>
      </c>
      <c r="Y18" s="12">
        <v>4</v>
      </c>
      <c r="Z18" s="12">
        <v>4</v>
      </c>
      <c r="AA18" s="12">
        <v>6</v>
      </c>
      <c r="AB18" s="18">
        <f t="shared" si="2"/>
        <v>39</v>
      </c>
      <c r="AC18" s="18">
        <f t="shared" si="3"/>
        <v>80</v>
      </c>
      <c r="AD18" s="94"/>
    </row>
    <row r="19" spans="1:30" ht="25.5" customHeight="1">
      <c r="A19" s="102">
        <v>15</v>
      </c>
      <c r="B19" s="11" t="s">
        <v>20</v>
      </c>
      <c r="C19" s="67" t="s">
        <v>31</v>
      </c>
      <c r="D19" s="75">
        <v>79</v>
      </c>
      <c r="E19" s="75">
        <v>76</v>
      </c>
      <c r="F19" s="75">
        <v>80</v>
      </c>
      <c r="G19" s="71">
        <f t="shared" si="0"/>
        <v>235</v>
      </c>
      <c r="H19" s="20"/>
      <c r="I19" s="15">
        <v>4</v>
      </c>
      <c r="J19" s="15">
        <v>5</v>
      </c>
      <c r="K19" s="15">
        <v>3</v>
      </c>
      <c r="L19" s="15">
        <v>5</v>
      </c>
      <c r="M19" s="15">
        <v>4</v>
      </c>
      <c r="N19" s="15">
        <v>5</v>
      </c>
      <c r="O19" s="15">
        <v>3</v>
      </c>
      <c r="P19" s="15">
        <v>5</v>
      </c>
      <c r="Q19" s="15">
        <v>4</v>
      </c>
      <c r="R19" s="17">
        <f t="shared" si="1"/>
        <v>38</v>
      </c>
      <c r="S19" s="12">
        <v>5</v>
      </c>
      <c r="T19" s="12">
        <v>5</v>
      </c>
      <c r="U19" s="12">
        <v>4</v>
      </c>
      <c r="V19" s="12">
        <v>7</v>
      </c>
      <c r="W19" s="12">
        <v>4</v>
      </c>
      <c r="X19" s="12">
        <v>5</v>
      </c>
      <c r="Y19" s="12">
        <v>3</v>
      </c>
      <c r="Z19" s="12">
        <v>4</v>
      </c>
      <c r="AA19" s="12">
        <v>5</v>
      </c>
      <c r="AB19" s="18">
        <f t="shared" si="2"/>
        <v>42</v>
      </c>
      <c r="AC19" s="18">
        <f t="shared" si="3"/>
        <v>80</v>
      </c>
      <c r="AD19" s="96"/>
    </row>
    <row r="20" spans="1:30" ht="25.5" customHeight="1">
      <c r="A20" s="102">
        <v>16</v>
      </c>
      <c r="B20" s="11" t="s">
        <v>20</v>
      </c>
      <c r="C20" s="67" t="s">
        <v>30</v>
      </c>
      <c r="D20" s="75">
        <v>82</v>
      </c>
      <c r="E20" s="75">
        <v>75</v>
      </c>
      <c r="F20" s="75">
        <v>79</v>
      </c>
      <c r="G20" s="71">
        <f t="shared" si="0"/>
        <v>236</v>
      </c>
      <c r="H20" s="20"/>
      <c r="I20" s="15">
        <v>4</v>
      </c>
      <c r="J20" s="15">
        <v>4</v>
      </c>
      <c r="K20" s="15">
        <v>5</v>
      </c>
      <c r="L20" s="15">
        <v>6</v>
      </c>
      <c r="M20" s="15">
        <v>4</v>
      </c>
      <c r="N20" s="15">
        <v>4</v>
      </c>
      <c r="O20" s="15">
        <v>3</v>
      </c>
      <c r="P20" s="15">
        <v>6</v>
      </c>
      <c r="Q20" s="15">
        <v>4</v>
      </c>
      <c r="R20" s="17">
        <f t="shared" si="1"/>
        <v>40</v>
      </c>
      <c r="S20" s="12">
        <v>4</v>
      </c>
      <c r="T20" s="12">
        <v>5</v>
      </c>
      <c r="U20" s="12">
        <v>3</v>
      </c>
      <c r="V20" s="12">
        <v>5</v>
      </c>
      <c r="W20" s="12">
        <v>4</v>
      </c>
      <c r="X20" s="12">
        <v>5</v>
      </c>
      <c r="Y20" s="12">
        <v>4</v>
      </c>
      <c r="Z20" s="12">
        <v>4</v>
      </c>
      <c r="AA20" s="12">
        <v>5</v>
      </c>
      <c r="AB20" s="18">
        <f t="shared" si="2"/>
        <v>39</v>
      </c>
      <c r="AC20" s="18">
        <f t="shared" si="3"/>
        <v>79</v>
      </c>
      <c r="AD20" s="96"/>
    </row>
    <row r="21" spans="1:30" ht="25.5" customHeight="1">
      <c r="A21" s="102">
        <v>17</v>
      </c>
      <c r="B21" s="11" t="s">
        <v>20</v>
      </c>
      <c r="C21" s="67" t="s">
        <v>42</v>
      </c>
      <c r="D21" s="75">
        <v>81</v>
      </c>
      <c r="E21" s="75">
        <v>81</v>
      </c>
      <c r="F21" s="75">
        <v>74</v>
      </c>
      <c r="G21" s="71">
        <f t="shared" si="0"/>
        <v>236</v>
      </c>
      <c r="H21" s="20"/>
      <c r="I21" s="15">
        <v>4</v>
      </c>
      <c r="J21" s="15">
        <v>5</v>
      </c>
      <c r="K21" s="15">
        <v>4</v>
      </c>
      <c r="L21" s="15">
        <v>5</v>
      </c>
      <c r="M21" s="15">
        <v>4</v>
      </c>
      <c r="N21" s="15">
        <v>3</v>
      </c>
      <c r="O21" s="15">
        <v>3</v>
      </c>
      <c r="P21" s="15">
        <v>4</v>
      </c>
      <c r="Q21" s="15">
        <v>5</v>
      </c>
      <c r="R21" s="17">
        <f t="shared" si="1"/>
        <v>37</v>
      </c>
      <c r="S21" s="12">
        <v>4</v>
      </c>
      <c r="T21" s="12">
        <v>4</v>
      </c>
      <c r="U21" s="12">
        <v>3</v>
      </c>
      <c r="V21" s="12">
        <v>5</v>
      </c>
      <c r="W21" s="12">
        <v>4</v>
      </c>
      <c r="X21" s="12">
        <v>4</v>
      </c>
      <c r="Y21" s="12">
        <v>3</v>
      </c>
      <c r="Z21" s="12">
        <v>5</v>
      </c>
      <c r="AA21" s="12">
        <v>5</v>
      </c>
      <c r="AB21" s="18">
        <f t="shared" si="2"/>
        <v>37</v>
      </c>
      <c r="AC21" s="18">
        <f t="shared" si="3"/>
        <v>74</v>
      </c>
      <c r="AD21" s="96"/>
    </row>
    <row r="22" spans="1:30" ht="25.5" customHeight="1">
      <c r="A22" s="102">
        <v>18</v>
      </c>
      <c r="B22" s="11" t="s">
        <v>20</v>
      </c>
      <c r="C22" s="67" t="s">
        <v>32</v>
      </c>
      <c r="D22" s="75">
        <v>74</v>
      </c>
      <c r="E22" s="75">
        <v>77</v>
      </c>
      <c r="F22" s="75">
        <v>85</v>
      </c>
      <c r="G22" s="71">
        <f t="shared" si="0"/>
        <v>236</v>
      </c>
      <c r="H22" s="12"/>
      <c r="I22" s="15">
        <v>5</v>
      </c>
      <c r="J22" s="15">
        <v>4</v>
      </c>
      <c r="K22" s="15">
        <v>5</v>
      </c>
      <c r="L22" s="15">
        <v>4</v>
      </c>
      <c r="M22" s="15">
        <v>4</v>
      </c>
      <c r="N22" s="15">
        <v>6</v>
      </c>
      <c r="O22" s="15">
        <v>2</v>
      </c>
      <c r="P22" s="15">
        <v>5</v>
      </c>
      <c r="Q22" s="15">
        <v>5</v>
      </c>
      <c r="R22" s="17">
        <f t="shared" si="1"/>
        <v>40</v>
      </c>
      <c r="S22" s="12">
        <v>8</v>
      </c>
      <c r="T22" s="12">
        <v>4</v>
      </c>
      <c r="U22" s="12">
        <v>4</v>
      </c>
      <c r="V22" s="12">
        <v>5</v>
      </c>
      <c r="W22" s="12">
        <v>4</v>
      </c>
      <c r="X22" s="12">
        <v>6</v>
      </c>
      <c r="Y22" s="12">
        <v>3</v>
      </c>
      <c r="Z22" s="12">
        <v>5</v>
      </c>
      <c r="AA22" s="12">
        <v>6</v>
      </c>
      <c r="AB22" s="18">
        <f t="shared" si="2"/>
        <v>45</v>
      </c>
      <c r="AC22" s="18">
        <f t="shared" si="3"/>
        <v>85</v>
      </c>
      <c r="AD22" s="96"/>
    </row>
    <row r="23" spans="1:30" ht="25.5" customHeight="1">
      <c r="A23" s="102">
        <v>19</v>
      </c>
      <c r="B23" s="11" t="s">
        <v>15</v>
      </c>
      <c r="C23" s="67" t="s">
        <v>34</v>
      </c>
      <c r="D23" s="75">
        <v>79</v>
      </c>
      <c r="E23" s="75">
        <v>77</v>
      </c>
      <c r="F23" s="75">
        <v>81</v>
      </c>
      <c r="G23" s="71">
        <f t="shared" si="0"/>
        <v>237</v>
      </c>
      <c r="H23" s="20"/>
      <c r="I23" s="15">
        <v>3</v>
      </c>
      <c r="J23" s="15">
        <v>4</v>
      </c>
      <c r="K23" s="15">
        <v>5</v>
      </c>
      <c r="L23" s="15">
        <v>6</v>
      </c>
      <c r="M23" s="15">
        <v>8</v>
      </c>
      <c r="N23" s="15">
        <v>4</v>
      </c>
      <c r="O23" s="15">
        <v>4</v>
      </c>
      <c r="P23" s="15">
        <v>4</v>
      </c>
      <c r="Q23" s="15">
        <v>4</v>
      </c>
      <c r="R23" s="17">
        <f t="shared" si="1"/>
        <v>42</v>
      </c>
      <c r="S23" s="12">
        <v>4</v>
      </c>
      <c r="T23" s="12">
        <v>4</v>
      </c>
      <c r="U23" s="12">
        <v>3</v>
      </c>
      <c r="V23" s="12">
        <v>5</v>
      </c>
      <c r="W23" s="12">
        <v>5</v>
      </c>
      <c r="X23" s="12">
        <v>5</v>
      </c>
      <c r="Y23" s="12">
        <v>4</v>
      </c>
      <c r="Z23" s="12">
        <v>4</v>
      </c>
      <c r="AA23" s="12">
        <v>5</v>
      </c>
      <c r="AB23" s="18">
        <f t="shared" si="2"/>
        <v>39</v>
      </c>
      <c r="AC23" s="18">
        <f t="shared" si="3"/>
        <v>81</v>
      </c>
      <c r="AD23" s="96"/>
    </row>
    <row r="24" spans="1:30" ht="25.5" customHeight="1">
      <c r="A24" s="102">
        <v>20</v>
      </c>
      <c r="B24" s="11" t="s">
        <v>28</v>
      </c>
      <c r="C24" s="67" t="s">
        <v>29</v>
      </c>
      <c r="D24" s="75">
        <v>81</v>
      </c>
      <c r="E24" s="75">
        <v>75</v>
      </c>
      <c r="F24" s="75">
        <v>82</v>
      </c>
      <c r="G24" s="71">
        <f t="shared" si="0"/>
        <v>238</v>
      </c>
      <c r="H24" s="20"/>
      <c r="I24" s="15">
        <v>7</v>
      </c>
      <c r="J24" s="15">
        <v>6</v>
      </c>
      <c r="K24" s="15">
        <v>4</v>
      </c>
      <c r="L24" s="15">
        <v>4</v>
      </c>
      <c r="M24" s="15">
        <v>4</v>
      </c>
      <c r="N24" s="15">
        <v>4</v>
      </c>
      <c r="O24" s="15">
        <v>3</v>
      </c>
      <c r="P24" s="15">
        <v>6</v>
      </c>
      <c r="Q24" s="15">
        <v>4</v>
      </c>
      <c r="R24" s="17">
        <f t="shared" si="1"/>
        <v>42</v>
      </c>
      <c r="S24" s="12">
        <v>4</v>
      </c>
      <c r="T24" s="12">
        <v>4</v>
      </c>
      <c r="U24" s="12">
        <v>4</v>
      </c>
      <c r="V24" s="12">
        <v>5</v>
      </c>
      <c r="W24" s="12">
        <v>4</v>
      </c>
      <c r="X24" s="12">
        <v>5</v>
      </c>
      <c r="Y24" s="12">
        <v>4</v>
      </c>
      <c r="Z24" s="12">
        <v>5</v>
      </c>
      <c r="AA24" s="12">
        <v>5</v>
      </c>
      <c r="AB24" s="18">
        <f t="shared" si="2"/>
        <v>40</v>
      </c>
      <c r="AC24" s="18">
        <f t="shared" si="3"/>
        <v>82</v>
      </c>
      <c r="AD24" s="96"/>
    </row>
    <row r="25" spans="1:30" ht="25.5" customHeight="1">
      <c r="A25" s="102">
        <v>21</v>
      </c>
      <c r="B25" s="11" t="s">
        <v>28</v>
      </c>
      <c r="C25" s="67" t="s">
        <v>48</v>
      </c>
      <c r="D25" s="75">
        <v>73</v>
      </c>
      <c r="E25" s="75">
        <v>85</v>
      </c>
      <c r="F25" s="75">
        <v>80</v>
      </c>
      <c r="G25" s="71">
        <f t="shared" si="0"/>
        <v>238</v>
      </c>
      <c r="H25" s="20"/>
      <c r="I25" s="15">
        <v>4</v>
      </c>
      <c r="J25" s="15">
        <v>4</v>
      </c>
      <c r="K25" s="15">
        <v>5</v>
      </c>
      <c r="L25" s="15">
        <v>4</v>
      </c>
      <c r="M25" s="15">
        <v>6</v>
      </c>
      <c r="N25" s="15">
        <v>5</v>
      </c>
      <c r="O25" s="15">
        <v>3</v>
      </c>
      <c r="P25" s="15">
        <v>7</v>
      </c>
      <c r="Q25" s="15">
        <v>5</v>
      </c>
      <c r="R25" s="17">
        <f t="shared" si="1"/>
        <v>43</v>
      </c>
      <c r="S25" s="12">
        <v>4</v>
      </c>
      <c r="T25" s="12">
        <v>4</v>
      </c>
      <c r="U25" s="12">
        <v>4</v>
      </c>
      <c r="V25" s="12">
        <v>4</v>
      </c>
      <c r="W25" s="12">
        <v>4</v>
      </c>
      <c r="X25" s="12">
        <v>4</v>
      </c>
      <c r="Y25" s="12">
        <v>2</v>
      </c>
      <c r="Z25" s="12">
        <v>5</v>
      </c>
      <c r="AA25" s="12">
        <v>6</v>
      </c>
      <c r="AB25" s="18">
        <f t="shared" si="2"/>
        <v>37</v>
      </c>
      <c r="AC25" s="18">
        <f t="shared" si="3"/>
        <v>80</v>
      </c>
      <c r="AD25" s="96"/>
    </row>
    <row r="26" spans="1:30" ht="25.5" customHeight="1">
      <c r="A26" s="102">
        <v>22</v>
      </c>
      <c r="B26" s="11" t="s">
        <v>20</v>
      </c>
      <c r="C26" s="67" t="s">
        <v>21</v>
      </c>
      <c r="D26" s="80">
        <v>72</v>
      </c>
      <c r="E26" s="75">
        <v>81</v>
      </c>
      <c r="F26" s="75">
        <v>85</v>
      </c>
      <c r="G26" s="71">
        <f t="shared" si="0"/>
        <v>238</v>
      </c>
      <c r="H26" s="12"/>
      <c r="I26" s="15">
        <v>4</v>
      </c>
      <c r="J26" s="15">
        <v>4</v>
      </c>
      <c r="K26" s="15">
        <v>4</v>
      </c>
      <c r="L26" s="15">
        <v>8</v>
      </c>
      <c r="M26" s="15">
        <v>4</v>
      </c>
      <c r="N26" s="15">
        <v>4</v>
      </c>
      <c r="O26" s="15">
        <v>4</v>
      </c>
      <c r="P26" s="15">
        <v>5</v>
      </c>
      <c r="Q26" s="15">
        <v>5</v>
      </c>
      <c r="R26" s="17">
        <f t="shared" si="1"/>
        <v>42</v>
      </c>
      <c r="S26" s="12">
        <v>3</v>
      </c>
      <c r="T26" s="12">
        <v>3</v>
      </c>
      <c r="U26" s="12">
        <v>4</v>
      </c>
      <c r="V26" s="12">
        <v>5</v>
      </c>
      <c r="W26" s="12">
        <v>5</v>
      </c>
      <c r="X26" s="12">
        <v>6</v>
      </c>
      <c r="Y26" s="12">
        <v>4</v>
      </c>
      <c r="Z26" s="12">
        <v>5</v>
      </c>
      <c r="AA26" s="12">
        <v>8</v>
      </c>
      <c r="AB26" s="18">
        <f t="shared" si="2"/>
        <v>43</v>
      </c>
      <c r="AC26" s="18">
        <f t="shared" si="3"/>
        <v>85</v>
      </c>
      <c r="AD26" s="96"/>
    </row>
    <row r="27" spans="1:30" ht="25.5" customHeight="1">
      <c r="A27" s="102">
        <v>23</v>
      </c>
      <c r="B27" s="11" t="s">
        <v>28</v>
      </c>
      <c r="C27" s="67" t="s">
        <v>49</v>
      </c>
      <c r="D27" s="75">
        <v>81</v>
      </c>
      <c r="E27" s="75">
        <v>85</v>
      </c>
      <c r="F27" s="75">
        <v>77</v>
      </c>
      <c r="G27" s="71">
        <f t="shared" si="0"/>
        <v>243</v>
      </c>
      <c r="H27" s="20"/>
      <c r="I27" s="15">
        <v>4</v>
      </c>
      <c r="J27" s="15">
        <v>4</v>
      </c>
      <c r="K27" s="15">
        <v>4</v>
      </c>
      <c r="L27" s="15">
        <v>4</v>
      </c>
      <c r="M27" s="15">
        <v>4</v>
      </c>
      <c r="N27" s="15">
        <v>6</v>
      </c>
      <c r="O27" s="15">
        <v>3</v>
      </c>
      <c r="P27" s="15">
        <v>7</v>
      </c>
      <c r="Q27" s="15">
        <v>4</v>
      </c>
      <c r="R27" s="17">
        <f t="shared" si="1"/>
        <v>40</v>
      </c>
      <c r="S27" s="12">
        <v>4</v>
      </c>
      <c r="T27" s="12">
        <v>5</v>
      </c>
      <c r="U27" s="12">
        <v>4</v>
      </c>
      <c r="V27" s="12">
        <v>4</v>
      </c>
      <c r="W27" s="12">
        <v>4</v>
      </c>
      <c r="X27" s="12">
        <v>4</v>
      </c>
      <c r="Y27" s="12">
        <v>4</v>
      </c>
      <c r="Z27" s="12">
        <v>4</v>
      </c>
      <c r="AA27" s="12">
        <v>4</v>
      </c>
      <c r="AB27" s="18">
        <f t="shared" si="2"/>
        <v>37</v>
      </c>
      <c r="AC27" s="18">
        <f t="shared" si="3"/>
        <v>77</v>
      </c>
      <c r="AD27" s="96"/>
    </row>
    <row r="28" spans="1:30" ht="25.5" customHeight="1">
      <c r="A28" s="102">
        <v>24</v>
      </c>
      <c r="B28" s="11" t="s">
        <v>20</v>
      </c>
      <c r="C28" s="67" t="s">
        <v>39</v>
      </c>
      <c r="D28" s="75">
        <v>84</v>
      </c>
      <c r="E28" s="75">
        <v>78</v>
      </c>
      <c r="F28" s="75">
        <v>81</v>
      </c>
      <c r="G28" s="71">
        <f t="shared" si="0"/>
        <v>243</v>
      </c>
      <c r="H28" s="20"/>
      <c r="I28" s="15">
        <v>5</v>
      </c>
      <c r="J28" s="15">
        <v>5</v>
      </c>
      <c r="K28" s="15">
        <v>4</v>
      </c>
      <c r="L28" s="15">
        <v>5</v>
      </c>
      <c r="M28" s="15">
        <v>4</v>
      </c>
      <c r="N28" s="15">
        <v>4</v>
      </c>
      <c r="O28" s="15">
        <v>3</v>
      </c>
      <c r="P28" s="15">
        <v>6</v>
      </c>
      <c r="Q28" s="15">
        <v>5</v>
      </c>
      <c r="R28" s="17">
        <f aca="true" t="shared" si="4" ref="R28:R39">SUM(I28:Q28)</f>
        <v>41</v>
      </c>
      <c r="S28" s="12">
        <v>4</v>
      </c>
      <c r="T28" s="12">
        <v>5</v>
      </c>
      <c r="U28" s="12">
        <v>3</v>
      </c>
      <c r="V28" s="12">
        <v>6</v>
      </c>
      <c r="W28" s="12">
        <v>4</v>
      </c>
      <c r="X28" s="12">
        <v>5</v>
      </c>
      <c r="Y28" s="12">
        <v>3</v>
      </c>
      <c r="Z28" s="12">
        <v>4</v>
      </c>
      <c r="AA28" s="12">
        <v>6</v>
      </c>
      <c r="AB28" s="18">
        <f aca="true" t="shared" si="5" ref="AB28:AB39">SUM(S28:AA28)</f>
        <v>40</v>
      </c>
      <c r="AC28" s="18">
        <f aca="true" t="shared" si="6" ref="AC28:AC39">SUM(R28+AB28)</f>
        <v>81</v>
      </c>
      <c r="AD28" s="94"/>
    </row>
    <row r="29" spans="1:30" ht="25.5" customHeight="1">
      <c r="A29" s="102">
        <v>25</v>
      </c>
      <c r="B29" s="11" t="s">
        <v>20</v>
      </c>
      <c r="C29" s="67" t="s">
        <v>147</v>
      </c>
      <c r="D29" s="75">
        <v>85</v>
      </c>
      <c r="E29" s="75">
        <v>78</v>
      </c>
      <c r="F29" s="75">
        <v>83</v>
      </c>
      <c r="G29" s="71">
        <f t="shared" si="0"/>
        <v>246</v>
      </c>
      <c r="H29" s="20"/>
      <c r="I29" s="15">
        <v>5</v>
      </c>
      <c r="J29" s="15">
        <v>4</v>
      </c>
      <c r="K29" s="15">
        <v>3</v>
      </c>
      <c r="L29" s="15">
        <v>4</v>
      </c>
      <c r="M29" s="15">
        <v>5</v>
      </c>
      <c r="N29" s="15">
        <v>5</v>
      </c>
      <c r="O29" s="15">
        <v>4</v>
      </c>
      <c r="P29" s="15">
        <v>6</v>
      </c>
      <c r="Q29" s="15">
        <v>5</v>
      </c>
      <c r="R29" s="17">
        <f t="shared" si="4"/>
        <v>41</v>
      </c>
      <c r="S29" s="12">
        <v>5</v>
      </c>
      <c r="T29" s="12">
        <v>4</v>
      </c>
      <c r="U29" s="12">
        <v>3</v>
      </c>
      <c r="V29" s="12">
        <v>5</v>
      </c>
      <c r="W29" s="12">
        <v>6</v>
      </c>
      <c r="X29" s="12">
        <v>5</v>
      </c>
      <c r="Y29" s="12">
        <v>5</v>
      </c>
      <c r="Z29" s="12">
        <v>4</v>
      </c>
      <c r="AA29" s="12">
        <v>5</v>
      </c>
      <c r="AB29" s="18">
        <f t="shared" si="5"/>
        <v>42</v>
      </c>
      <c r="AC29" s="18">
        <f t="shared" si="6"/>
        <v>83</v>
      </c>
      <c r="AD29" s="96"/>
    </row>
    <row r="30" spans="1:30" ht="25.5" customHeight="1">
      <c r="A30" s="102">
        <v>26</v>
      </c>
      <c r="B30" s="19" t="s">
        <v>18</v>
      </c>
      <c r="C30" s="67" t="s">
        <v>43</v>
      </c>
      <c r="D30" s="75">
        <v>85</v>
      </c>
      <c r="E30" s="75">
        <v>81</v>
      </c>
      <c r="F30" s="75">
        <v>84</v>
      </c>
      <c r="G30" s="71">
        <f t="shared" si="0"/>
        <v>250</v>
      </c>
      <c r="H30" s="20"/>
      <c r="I30" s="15">
        <v>5</v>
      </c>
      <c r="J30" s="15">
        <v>4</v>
      </c>
      <c r="K30" s="15">
        <v>6</v>
      </c>
      <c r="L30" s="15">
        <v>5</v>
      </c>
      <c r="M30" s="15">
        <v>6</v>
      </c>
      <c r="N30" s="15">
        <v>6</v>
      </c>
      <c r="O30" s="15">
        <v>3</v>
      </c>
      <c r="P30" s="15">
        <v>6</v>
      </c>
      <c r="Q30" s="15">
        <v>3</v>
      </c>
      <c r="R30" s="17">
        <f t="shared" si="4"/>
        <v>44</v>
      </c>
      <c r="S30" s="12">
        <v>4</v>
      </c>
      <c r="T30" s="12">
        <v>5</v>
      </c>
      <c r="U30" s="12">
        <v>3</v>
      </c>
      <c r="V30" s="12">
        <v>5</v>
      </c>
      <c r="W30" s="12">
        <v>4</v>
      </c>
      <c r="X30" s="12">
        <v>6</v>
      </c>
      <c r="Y30" s="12">
        <v>3</v>
      </c>
      <c r="Z30" s="12">
        <v>5</v>
      </c>
      <c r="AA30" s="12">
        <v>5</v>
      </c>
      <c r="AB30" s="18">
        <f t="shared" si="5"/>
        <v>40</v>
      </c>
      <c r="AC30" s="18">
        <f t="shared" si="6"/>
        <v>84</v>
      </c>
      <c r="AD30" s="96"/>
    </row>
    <row r="31" spans="1:30" ht="25.5" customHeight="1">
      <c r="A31" s="102">
        <v>27</v>
      </c>
      <c r="B31" s="11" t="s">
        <v>20</v>
      </c>
      <c r="C31" s="68" t="s">
        <v>45</v>
      </c>
      <c r="D31" s="75">
        <v>84</v>
      </c>
      <c r="E31" s="75">
        <v>83</v>
      </c>
      <c r="F31" s="76" t="s">
        <v>149</v>
      </c>
      <c r="G31" s="71"/>
      <c r="H31" s="20"/>
      <c r="I31" s="15"/>
      <c r="J31" s="15"/>
      <c r="K31" s="15"/>
      <c r="L31" s="15"/>
      <c r="M31" s="15"/>
      <c r="N31" s="15"/>
      <c r="O31" s="15"/>
      <c r="P31" s="15"/>
      <c r="Q31" s="15"/>
      <c r="R31" s="17"/>
      <c r="S31" s="12"/>
      <c r="T31" s="12"/>
      <c r="U31" s="12"/>
      <c r="V31" s="12"/>
      <c r="W31" s="12"/>
      <c r="X31" s="12"/>
      <c r="Y31" s="12"/>
      <c r="Z31" s="12"/>
      <c r="AA31" s="12"/>
      <c r="AB31" s="18"/>
      <c r="AC31" s="18"/>
      <c r="AD31" s="96"/>
    </row>
    <row r="32" spans="1:30" ht="25.5" customHeight="1">
      <c r="A32" s="102">
        <v>28</v>
      </c>
      <c r="B32" s="11" t="s">
        <v>20</v>
      </c>
      <c r="C32" s="67" t="s">
        <v>46</v>
      </c>
      <c r="D32" s="75">
        <v>83</v>
      </c>
      <c r="E32" s="75">
        <v>84</v>
      </c>
      <c r="F32" s="76" t="s">
        <v>149</v>
      </c>
      <c r="G32" s="71"/>
      <c r="H32" s="20"/>
      <c r="I32" s="15"/>
      <c r="J32" s="15"/>
      <c r="K32" s="15"/>
      <c r="L32" s="15"/>
      <c r="M32" s="15"/>
      <c r="N32" s="15"/>
      <c r="O32" s="15"/>
      <c r="P32" s="15"/>
      <c r="Q32" s="15"/>
      <c r="R32" s="17"/>
      <c r="S32" s="12"/>
      <c r="T32" s="12"/>
      <c r="U32" s="12"/>
      <c r="V32" s="12"/>
      <c r="W32" s="12"/>
      <c r="X32" s="12"/>
      <c r="Y32" s="12"/>
      <c r="Z32" s="12"/>
      <c r="AA32" s="12"/>
      <c r="AB32" s="18"/>
      <c r="AC32" s="18"/>
      <c r="AD32" s="96"/>
    </row>
    <row r="33" spans="1:30" ht="25.5" customHeight="1">
      <c r="A33" s="102">
        <v>29</v>
      </c>
      <c r="B33" s="11" t="s">
        <v>28</v>
      </c>
      <c r="C33" s="67" t="s">
        <v>47</v>
      </c>
      <c r="D33" s="75">
        <v>84</v>
      </c>
      <c r="E33" s="75">
        <v>84</v>
      </c>
      <c r="F33" s="76" t="s">
        <v>149</v>
      </c>
      <c r="G33" s="71"/>
      <c r="H33" s="20"/>
      <c r="I33" s="15"/>
      <c r="J33" s="15"/>
      <c r="K33" s="15"/>
      <c r="L33" s="15"/>
      <c r="M33" s="15"/>
      <c r="N33" s="15"/>
      <c r="O33" s="15"/>
      <c r="P33" s="15"/>
      <c r="Q33" s="15"/>
      <c r="R33" s="17"/>
      <c r="S33" s="12"/>
      <c r="T33" s="12"/>
      <c r="U33" s="12"/>
      <c r="V33" s="12"/>
      <c r="W33" s="12"/>
      <c r="X33" s="12"/>
      <c r="Y33" s="12"/>
      <c r="Z33" s="12"/>
      <c r="AA33" s="12"/>
      <c r="AB33" s="18"/>
      <c r="AC33" s="18"/>
      <c r="AD33" s="96"/>
    </row>
    <row r="34" spans="1:30" ht="25.5" customHeight="1">
      <c r="A34" s="102">
        <v>30</v>
      </c>
      <c r="B34" s="19" t="s">
        <v>18</v>
      </c>
      <c r="C34" s="67" t="s">
        <v>51</v>
      </c>
      <c r="D34" s="75">
        <v>83</v>
      </c>
      <c r="E34" s="75">
        <v>86</v>
      </c>
      <c r="F34" s="76" t="s">
        <v>149</v>
      </c>
      <c r="G34" s="71"/>
      <c r="H34" s="20"/>
      <c r="I34" s="15"/>
      <c r="J34" s="15"/>
      <c r="K34" s="15"/>
      <c r="L34" s="15"/>
      <c r="M34" s="15"/>
      <c r="N34" s="15"/>
      <c r="O34" s="15"/>
      <c r="P34" s="15"/>
      <c r="Q34" s="15"/>
      <c r="R34" s="17"/>
      <c r="S34" s="12"/>
      <c r="T34" s="12"/>
      <c r="U34" s="12"/>
      <c r="V34" s="12"/>
      <c r="W34" s="12"/>
      <c r="X34" s="12"/>
      <c r="Y34" s="12"/>
      <c r="Z34" s="12"/>
      <c r="AA34" s="12"/>
      <c r="AB34" s="18"/>
      <c r="AC34" s="18"/>
      <c r="AD34" s="96"/>
    </row>
    <row r="35" spans="1:30" ht="25.5" customHeight="1">
      <c r="A35" s="102">
        <v>31</v>
      </c>
      <c r="B35" s="19" t="s">
        <v>18</v>
      </c>
      <c r="C35" s="67" t="s">
        <v>44</v>
      </c>
      <c r="D35" s="75">
        <v>89</v>
      </c>
      <c r="E35" s="75">
        <v>82</v>
      </c>
      <c r="F35" s="76" t="s">
        <v>149</v>
      </c>
      <c r="G35" s="71"/>
      <c r="H35" s="20"/>
      <c r="I35" s="15"/>
      <c r="J35" s="15"/>
      <c r="K35" s="15"/>
      <c r="L35" s="15"/>
      <c r="M35" s="15"/>
      <c r="N35" s="15"/>
      <c r="O35" s="15"/>
      <c r="P35" s="15"/>
      <c r="Q35" s="15"/>
      <c r="R35" s="17"/>
      <c r="S35" s="12"/>
      <c r="T35" s="12"/>
      <c r="U35" s="12"/>
      <c r="V35" s="12"/>
      <c r="W35" s="12"/>
      <c r="X35" s="12"/>
      <c r="Y35" s="12"/>
      <c r="Z35" s="12"/>
      <c r="AA35" s="12"/>
      <c r="AB35" s="18"/>
      <c r="AC35" s="18"/>
      <c r="AD35" s="96"/>
    </row>
    <row r="36" spans="1:30" ht="25.5" customHeight="1">
      <c r="A36" s="102">
        <v>32</v>
      </c>
      <c r="B36" s="19" t="s">
        <v>18</v>
      </c>
      <c r="C36" s="67" t="s">
        <v>52</v>
      </c>
      <c r="D36" s="75">
        <v>86</v>
      </c>
      <c r="E36" s="75">
        <v>86</v>
      </c>
      <c r="F36" s="76" t="s">
        <v>149</v>
      </c>
      <c r="G36" s="71"/>
      <c r="H36" s="20"/>
      <c r="I36" s="15"/>
      <c r="J36" s="15"/>
      <c r="K36" s="15"/>
      <c r="L36" s="15"/>
      <c r="M36" s="15"/>
      <c r="N36" s="15"/>
      <c r="O36" s="15"/>
      <c r="P36" s="15"/>
      <c r="Q36" s="15"/>
      <c r="R36" s="17"/>
      <c r="S36" s="12"/>
      <c r="T36" s="12"/>
      <c r="U36" s="12"/>
      <c r="V36" s="12"/>
      <c r="W36" s="12"/>
      <c r="X36" s="12"/>
      <c r="Y36" s="12"/>
      <c r="Z36" s="12"/>
      <c r="AA36" s="12"/>
      <c r="AB36" s="18"/>
      <c r="AC36" s="18"/>
      <c r="AD36" s="96"/>
    </row>
    <row r="37" spans="1:30" ht="25.5" customHeight="1">
      <c r="A37" s="102">
        <v>33</v>
      </c>
      <c r="B37" s="11" t="s">
        <v>28</v>
      </c>
      <c r="C37" s="67" t="s">
        <v>50</v>
      </c>
      <c r="D37" s="75">
        <v>91</v>
      </c>
      <c r="E37" s="75">
        <v>85</v>
      </c>
      <c r="F37" s="76" t="s">
        <v>149</v>
      </c>
      <c r="G37" s="71"/>
      <c r="H37" s="20"/>
      <c r="I37" s="15"/>
      <c r="J37" s="15"/>
      <c r="K37" s="15"/>
      <c r="L37" s="15"/>
      <c r="M37" s="15"/>
      <c r="N37" s="15"/>
      <c r="O37" s="15"/>
      <c r="P37" s="15"/>
      <c r="Q37" s="15"/>
      <c r="R37" s="17"/>
      <c r="S37" s="12"/>
      <c r="T37" s="12"/>
      <c r="U37" s="12"/>
      <c r="V37" s="12"/>
      <c r="W37" s="12"/>
      <c r="X37" s="12"/>
      <c r="Y37" s="12"/>
      <c r="Z37" s="12"/>
      <c r="AA37" s="12"/>
      <c r="AB37" s="18"/>
      <c r="AC37" s="18"/>
      <c r="AD37" s="103"/>
    </row>
    <row r="38" spans="1:30" ht="25.5" customHeight="1">
      <c r="A38" s="102">
        <v>34</v>
      </c>
      <c r="B38" s="11" t="s">
        <v>37</v>
      </c>
      <c r="C38" s="68" t="s">
        <v>53</v>
      </c>
      <c r="D38" s="75">
        <v>86</v>
      </c>
      <c r="E38" s="75">
        <v>92</v>
      </c>
      <c r="F38" s="76" t="s">
        <v>149</v>
      </c>
      <c r="G38" s="71"/>
      <c r="H38" s="20"/>
      <c r="I38" s="15"/>
      <c r="J38" s="15"/>
      <c r="K38" s="15"/>
      <c r="L38" s="15"/>
      <c r="M38" s="15"/>
      <c r="N38" s="15"/>
      <c r="O38" s="15"/>
      <c r="P38" s="15"/>
      <c r="Q38" s="15"/>
      <c r="R38" s="17"/>
      <c r="S38" s="12"/>
      <c r="T38" s="12"/>
      <c r="U38" s="12"/>
      <c r="V38" s="12"/>
      <c r="W38" s="12"/>
      <c r="X38" s="12"/>
      <c r="Y38" s="12"/>
      <c r="Z38" s="12"/>
      <c r="AA38" s="12"/>
      <c r="AB38" s="18"/>
      <c r="AC38" s="18"/>
      <c r="AD38" s="103"/>
    </row>
    <row r="39" spans="1:30" ht="25.5" customHeight="1">
      <c r="A39" s="102">
        <v>35</v>
      </c>
      <c r="B39" s="11" t="s">
        <v>28</v>
      </c>
      <c r="C39" s="67" t="s">
        <v>54</v>
      </c>
      <c r="D39" s="75">
        <v>91</v>
      </c>
      <c r="E39" s="75">
        <v>99</v>
      </c>
      <c r="F39" s="76" t="s">
        <v>149</v>
      </c>
      <c r="G39" s="71"/>
      <c r="H39" s="20"/>
      <c r="I39" s="15"/>
      <c r="J39" s="15"/>
      <c r="K39" s="15"/>
      <c r="L39" s="15"/>
      <c r="M39" s="15"/>
      <c r="N39" s="15"/>
      <c r="O39" s="15"/>
      <c r="P39" s="15"/>
      <c r="Q39" s="15"/>
      <c r="R39" s="17"/>
      <c r="S39" s="12"/>
      <c r="T39" s="12"/>
      <c r="U39" s="12"/>
      <c r="V39" s="12"/>
      <c r="W39" s="12"/>
      <c r="X39" s="12"/>
      <c r="Y39" s="12"/>
      <c r="Z39" s="12"/>
      <c r="AA39" s="12"/>
      <c r="AB39" s="18"/>
      <c r="AC39" s="18"/>
      <c r="AD39" s="103"/>
    </row>
    <row r="40" spans="1:30" ht="25.5" customHeight="1">
      <c r="A40" s="101" t="s">
        <v>3</v>
      </c>
      <c r="B40" s="45" t="s">
        <v>4</v>
      </c>
      <c r="C40" s="69" t="s">
        <v>5</v>
      </c>
      <c r="D40" s="77" t="s">
        <v>6</v>
      </c>
      <c r="E40" s="77" t="s">
        <v>7</v>
      </c>
      <c r="F40" s="77" t="s">
        <v>148</v>
      </c>
      <c r="G40" s="72" t="s">
        <v>9</v>
      </c>
      <c r="H40" s="13" t="s">
        <v>10</v>
      </c>
      <c r="I40" s="14">
        <v>1</v>
      </c>
      <c r="J40" s="14">
        <v>2</v>
      </c>
      <c r="K40" s="14">
        <v>3</v>
      </c>
      <c r="L40" s="14">
        <v>4</v>
      </c>
      <c r="M40" s="14">
        <v>5</v>
      </c>
      <c r="N40" s="14">
        <v>6</v>
      </c>
      <c r="O40" s="14">
        <v>7</v>
      </c>
      <c r="P40" s="14">
        <v>8</v>
      </c>
      <c r="Q40" s="14">
        <v>9</v>
      </c>
      <c r="R40" s="13" t="s">
        <v>11</v>
      </c>
      <c r="S40" s="14">
        <v>10</v>
      </c>
      <c r="T40" s="14">
        <v>11</v>
      </c>
      <c r="U40" s="14">
        <v>12</v>
      </c>
      <c r="V40" s="14">
        <v>13</v>
      </c>
      <c r="W40" s="14">
        <v>14</v>
      </c>
      <c r="X40" s="14">
        <v>15</v>
      </c>
      <c r="Y40" s="14">
        <v>16</v>
      </c>
      <c r="Z40" s="14">
        <v>17</v>
      </c>
      <c r="AA40" s="14">
        <v>18</v>
      </c>
      <c r="AB40" s="12" t="s">
        <v>12</v>
      </c>
      <c r="AC40" s="12" t="s">
        <v>13</v>
      </c>
      <c r="AD40" s="94" t="s">
        <v>114</v>
      </c>
    </row>
    <row r="41" spans="1:30" ht="25.5" customHeight="1">
      <c r="A41" s="101"/>
      <c r="B41" s="45"/>
      <c r="C41" s="69"/>
      <c r="D41" s="77"/>
      <c r="E41" s="77"/>
      <c r="F41" s="77"/>
      <c r="G41" s="72"/>
      <c r="H41" s="13" t="s">
        <v>14</v>
      </c>
      <c r="I41" s="15">
        <v>4</v>
      </c>
      <c r="J41" s="15">
        <v>4</v>
      </c>
      <c r="K41" s="15">
        <v>3</v>
      </c>
      <c r="L41" s="15">
        <v>5</v>
      </c>
      <c r="M41" s="15">
        <v>4</v>
      </c>
      <c r="N41" s="15">
        <v>4</v>
      </c>
      <c r="O41" s="15">
        <v>3</v>
      </c>
      <c r="P41" s="15">
        <v>5</v>
      </c>
      <c r="Q41" s="15">
        <v>4</v>
      </c>
      <c r="R41" s="15">
        <v>36</v>
      </c>
      <c r="S41" s="16">
        <v>4</v>
      </c>
      <c r="T41" s="16">
        <v>4</v>
      </c>
      <c r="U41" s="16">
        <v>3</v>
      </c>
      <c r="V41" s="16">
        <v>5</v>
      </c>
      <c r="W41" s="16">
        <v>4</v>
      </c>
      <c r="X41" s="16">
        <v>4</v>
      </c>
      <c r="Y41" s="16">
        <v>3</v>
      </c>
      <c r="Z41" s="16">
        <v>4</v>
      </c>
      <c r="AA41" s="16">
        <v>5</v>
      </c>
      <c r="AB41" s="16">
        <v>36</v>
      </c>
      <c r="AC41" s="16">
        <v>72</v>
      </c>
      <c r="AD41" s="94"/>
    </row>
    <row r="42" spans="1:30" ht="25.5" customHeight="1">
      <c r="A42" s="102">
        <v>1</v>
      </c>
      <c r="B42" s="19" t="s">
        <v>55</v>
      </c>
      <c r="C42" s="67" t="s">
        <v>56</v>
      </c>
      <c r="D42" s="75">
        <v>75</v>
      </c>
      <c r="E42" s="80">
        <v>72</v>
      </c>
      <c r="F42" s="75">
        <v>74</v>
      </c>
      <c r="G42" s="78">
        <f>SUM(D42+E42+F42)</f>
        <v>221</v>
      </c>
      <c r="H42" s="12"/>
      <c r="I42" s="15">
        <v>4</v>
      </c>
      <c r="J42" s="15">
        <v>4</v>
      </c>
      <c r="K42" s="15">
        <v>3</v>
      </c>
      <c r="L42" s="15">
        <v>5</v>
      </c>
      <c r="M42" s="15">
        <v>4</v>
      </c>
      <c r="N42" s="15">
        <v>4</v>
      </c>
      <c r="O42" s="15">
        <v>3</v>
      </c>
      <c r="P42" s="15">
        <v>5</v>
      </c>
      <c r="Q42" s="15">
        <v>5</v>
      </c>
      <c r="R42" s="17">
        <f>SUM(I42:Q42)</f>
        <v>37</v>
      </c>
      <c r="S42" s="12">
        <v>4</v>
      </c>
      <c r="T42" s="12">
        <v>4</v>
      </c>
      <c r="U42" s="12">
        <v>4</v>
      </c>
      <c r="V42" s="12">
        <v>5</v>
      </c>
      <c r="W42" s="12">
        <v>4</v>
      </c>
      <c r="X42" s="12">
        <v>4</v>
      </c>
      <c r="Y42" s="12">
        <v>3</v>
      </c>
      <c r="Z42" s="12">
        <v>4</v>
      </c>
      <c r="AA42" s="12">
        <v>5</v>
      </c>
      <c r="AB42" s="18">
        <f>SUM(S42:AA42)</f>
        <v>37</v>
      </c>
      <c r="AC42" s="18">
        <f>SUM(R42+AB42)</f>
        <v>74</v>
      </c>
      <c r="AD42" s="94"/>
    </row>
    <row r="43" spans="1:30" ht="25.5" customHeight="1">
      <c r="A43" s="102">
        <v>2</v>
      </c>
      <c r="B43" s="19" t="s">
        <v>57</v>
      </c>
      <c r="C43" s="67" t="s">
        <v>58</v>
      </c>
      <c r="D43" s="75">
        <v>76</v>
      </c>
      <c r="E43" s="80">
        <v>72</v>
      </c>
      <c r="F43" s="75">
        <v>75</v>
      </c>
      <c r="G43" s="78">
        <f>SUM(D43+E43+F43)</f>
        <v>223</v>
      </c>
      <c r="H43" s="12"/>
      <c r="I43" s="15">
        <v>4</v>
      </c>
      <c r="J43" s="15">
        <v>4</v>
      </c>
      <c r="K43" s="15">
        <v>3</v>
      </c>
      <c r="L43" s="15">
        <v>4</v>
      </c>
      <c r="M43" s="15">
        <v>4</v>
      </c>
      <c r="N43" s="15">
        <v>6</v>
      </c>
      <c r="O43" s="15">
        <v>3</v>
      </c>
      <c r="P43" s="15">
        <v>5</v>
      </c>
      <c r="Q43" s="15">
        <v>4</v>
      </c>
      <c r="R43" s="17">
        <f>SUM(I43:Q43)</f>
        <v>37</v>
      </c>
      <c r="S43" s="12">
        <v>4</v>
      </c>
      <c r="T43" s="12">
        <v>4</v>
      </c>
      <c r="U43" s="12">
        <v>3</v>
      </c>
      <c r="V43" s="12">
        <v>4</v>
      </c>
      <c r="W43" s="12">
        <v>4</v>
      </c>
      <c r="X43" s="12">
        <v>5</v>
      </c>
      <c r="Y43" s="12">
        <v>4</v>
      </c>
      <c r="Z43" s="12">
        <v>4</v>
      </c>
      <c r="AA43" s="12">
        <v>6</v>
      </c>
      <c r="AB43" s="18">
        <f>SUM(S43:AA43)</f>
        <v>38</v>
      </c>
      <c r="AC43" s="18">
        <f>SUM(R43+AB43)</f>
        <v>75</v>
      </c>
      <c r="AD43" s="96"/>
    </row>
    <row r="44" spans="1:30" ht="25.5" customHeight="1">
      <c r="A44" s="102">
        <v>3</v>
      </c>
      <c r="B44" s="19" t="s">
        <v>55</v>
      </c>
      <c r="C44" s="67" t="s">
        <v>59</v>
      </c>
      <c r="D44" s="74">
        <v>70</v>
      </c>
      <c r="E44" s="75">
        <v>78</v>
      </c>
      <c r="F44" s="75">
        <v>76</v>
      </c>
      <c r="G44" s="78">
        <f>SUM(D44+E44+F44)</f>
        <v>224</v>
      </c>
      <c r="H44" s="12"/>
      <c r="I44" s="15">
        <v>4</v>
      </c>
      <c r="J44" s="15">
        <v>4</v>
      </c>
      <c r="K44" s="15">
        <v>4</v>
      </c>
      <c r="L44" s="15">
        <v>5</v>
      </c>
      <c r="M44" s="15">
        <v>4</v>
      </c>
      <c r="N44" s="15">
        <v>4</v>
      </c>
      <c r="O44" s="15">
        <v>3</v>
      </c>
      <c r="P44" s="15">
        <v>7</v>
      </c>
      <c r="Q44" s="15">
        <v>4</v>
      </c>
      <c r="R44" s="17">
        <f>SUM(I44:Q44)</f>
        <v>39</v>
      </c>
      <c r="S44" s="12">
        <v>5</v>
      </c>
      <c r="T44" s="12">
        <v>4</v>
      </c>
      <c r="U44" s="12">
        <v>2</v>
      </c>
      <c r="V44" s="12">
        <v>4</v>
      </c>
      <c r="W44" s="12">
        <v>4</v>
      </c>
      <c r="X44" s="12">
        <v>6</v>
      </c>
      <c r="Y44" s="12">
        <v>3</v>
      </c>
      <c r="Z44" s="12">
        <v>4</v>
      </c>
      <c r="AA44" s="12">
        <v>5</v>
      </c>
      <c r="AB44" s="18">
        <f>SUM(S44:AA44)</f>
        <v>37</v>
      </c>
      <c r="AC44" s="18">
        <f>SUM(R44+AB44)</f>
        <v>76</v>
      </c>
      <c r="AD44" s="96"/>
    </row>
    <row r="45" spans="1:30" ht="25.5" customHeight="1">
      <c r="A45" s="102">
        <v>4</v>
      </c>
      <c r="B45" s="19" t="s">
        <v>57</v>
      </c>
      <c r="C45" s="67" t="s">
        <v>63</v>
      </c>
      <c r="D45" s="75">
        <v>77</v>
      </c>
      <c r="E45" s="75">
        <v>79</v>
      </c>
      <c r="F45" s="75">
        <v>76</v>
      </c>
      <c r="G45" s="78">
        <f>SUM(D45+E45+F45)</f>
        <v>232</v>
      </c>
      <c r="H45" s="12"/>
      <c r="I45" s="15">
        <v>4</v>
      </c>
      <c r="J45" s="15">
        <v>5</v>
      </c>
      <c r="K45" s="15">
        <v>3</v>
      </c>
      <c r="L45" s="15">
        <v>5</v>
      </c>
      <c r="M45" s="15">
        <v>5</v>
      </c>
      <c r="N45" s="15">
        <v>5</v>
      </c>
      <c r="O45" s="15">
        <v>3</v>
      </c>
      <c r="P45" s="15">
        <v>5</v>
      </c>
      <c r="Q45" s="15">
        <v>4</v>
      </c>
      <c r="R45" s="17">
        <f>SUM(I45:Q45)</f>
        <v>39</v>
      </c>
      <c r="S45" s="12">
        <v>4</v>
      </c>
      <c r="T45" s="12">
        <v>6</v>
      </c>
      <c r="U45" s="12">
        <v>3</v>
      </c>
      <c r="V45" s="12">
        <v>5</v>
      </c>
      <c r="W45" s="12">
        <v>4</v>
      </c>
      <c r="X45" s="12">
        <v>4</v>
      </c>
      <c r="Y45" s="12">
        <v>3</v>
      </c>
      <c r="Z45" s="12">
        <v>4</v>
      </c>
      <c r="AA45" s="12">
        <v>4</v>
      </c>
      <c r="AB45" s="18">
        <f>SUM(S45:AA45)</f>
        <v>37</v>
      </c>
      <c r="AC45" s="18">
        <f>SUM(R45+AB45)</f>
        <v>76</v>
      </c>
      <c r="AD45" s="96"/>
    </row>
    <row r="46" spans="1:30" ht="25.5" customHeight="1">
      <c r="A46" s="102">
        <v>5</v>
      </c>
      <c r="B46" s="19" t="s">
        <v>61</v>
      </c>
      <c r="C46" s="67" t="s">
        <v>64</v>
      </c>
      <c r="D46" s="75">
        <v>75</v>
      </c>
      <c r="E46" s="75">
        <v>82</v>
      </c>
      <c r="F46" s="75">
        <v>77</v>
      </c>
      <c r="G46" s="78">
        <f>SUM(D46+E46+F46)</f>
        <v>234</v>
      </c>
      <c r="H46" s="12"/>
      <c r="I46" s="15">
        <v>4</v>
      </c>
      <c r="J46" s="15">
        <v>3</v>
      </c>
      <c r="K46" s="15">
        <v>5</v>
      </c>
      <c r="L46" s="15">
        <v>5</v>
      </c>
      <c r="M46" s="15">
        <v>4</v>
      </c>
      <c r="N46" s="15">
        <v>4</v>
      </c>
      <c r="O46" s="15">
        <v>3</v>
      </c>
      <c r="P46" s="15">
        <v>6</v>
      </c>
      <c r="Q46" s="15">
        <v>4</v>
      </c>
      <c r="R46" s="17">
        <f>SUM(I46:Q46)</f>
        <v>38</v>
      </c>
      <c r="S46" s="12">
        <v>5</v>
      </c>
      <c r="T46" s="12">
        <v>6</v>
      </c>
      <c r="U46" s="12">
        <v>4</v>
      </c>
      <c r="V46" s="12">
        <v>4</v>
      </c>
      <c r="W46" s="12">
        <v>4</v>
      </c>
      <c r="X46" s="12">
        <v>4</v>
      </c>
      <c r="Y46" s="12">
        <v>3</v>
      </c>
      <c r="Z46" s="12">
        <v>5</v>
      </c>
      <c r="AA46" s="12">
        <v>4</v>
      </c>
      <c r="AB46" s="18">
        <f>SUM(S46:AA46)</f>
        <v>39</v>
      </c>
      <c r="AC46" s="18">
        <f>SUM(R46+AB46)</f>
        <v>77</v>
      </c>
      <c r="AD46" s="96"/>
    </row>
    <row r="47" spans="1:30" ht="25.5" customHeight="1">
      <c r="A47" s="102">
        <v>6</v>
      </c>
      <c r="B47" s="19" t="s">
        <v>55</v>
      </c>
      <c r="C47" s="67" t="s">
        <v>60</v>
      </c>
      <c r="D47" s="75">
        <v>76</v>
      </c>
      <c r="E47" s="75">
        <v>79</v>
      </c>
      <c r="F47" s="75">
        <v>80</v>
      </c>
      <c r="G47" s="78">
        <f>SUM(D47+E47+F47)</f>
        <v>235</v>
      </c>
      <c r="H47" s="12"/>
      <c r="I47" s="15">
        <v>4</v>
      </c>
      <c r="J47" s="15">
        <v>3</v>
      </c>
      <c r="K47" s="15">
        <v>4</v>
      </c>
      <c r="L47" s="15">
        <v>5</v>
      </c>
      <c r="M47" s="15">
        <v>4</v>
      </c>
      <c r="N47" s="15">
        <v>5</v>
      </c>
      <c r="O47" s="15">
        <v>4</v>
      </c>
      <c r="P47" s="15">
        <v>6</v>
      </c>
      <c r="Q47" s="15">
        <v>5</v>
      </c>
      <c r="R47" s="17">
        <f>SUM(I47:Q47)</f>
        <v>40</v>
      </c>
      <c r="S47" s="12">
        <v>4</v>
      </c>
      <c r="T47" s="12">
        <v>5</v>
      </c>
      <c r="U47" s="12">
        <v>4</v>
      </c>
      <c r="V47" s="12">
        <v>5</v>
      </c>
      <c r="W47" s="12">
        <v>4</v>
      </c>
      <c r="X47" s="12">
        <v>5</v>
      </c>
      <c r="Y47" s="12">
        <v>3</v>
      </c>
      <c r="Z47" s="12">
        <v>4</v>
      </c>
      <c r="AA47" s="12">
        <v>6</v>
      </c>
      <c r="AB47" s="18">
        <f>SUM(S47:AA47)</f>
        <v>40</v>
      </c>
      <c r="AC47" s="18">
        <f>SUM(R47+AB47)</f>
        <v>80</v>
      </c>
      <c r="AD47" s="96"/>
    </row>
    <row r="48" spans="1:30" ht="25.5" customHeight="1">
      <c r="A48" s="102">
        <v>7</v>
      </c>
      <c r="B48" s="19" t="s">
        <v>61</v>
      </c>
      <c r="C48" s="67" t="s">
        <v>66</v>
      </c>
      <c r="D48" s="75">
        <v>78</v>
      </c>
      <c r="E48" s="75">
        <v>80</v>
      </c>
      <c r="F48" s="75">
        <v>78</v>
      </c>
      <c r="G48" s="78">
        <f>SUM(D48+E48+F48)</f>
        <v>236</v>
      </c>
      <c r="H48" s="12"/>
      <c r="I48" s="15">
        <v>5</v>
      </c>
      <c r="J48" s="15">
        <v>4</v>
      </c>
      <c r="K48" s="15">
        <v>3</v>
      </c>
      <c r="L48" s="15">
        <v>6</v>
      </c>
      <c r="M48" s="15">
        <v>4</v>
      </c>
      <c r="N48" s="15">
        <v>4</v>
      </c>
      <c r="O48" s="15">
        <v>3</v>
      </c>
      <c r="P48" s="15">
        <v>6</v>
      </c>
      <c r="Q48" s="15">
        <v>3</v>
      </c>
      <c r="R48" s="17">
        <f>SUM(I48:Q48)</f>
        <v>38</v>
      </c>
      <c r="S48" s="12">
        <v>4</v>
      </c>
      <c r="T48" s="12">
        <v>5</v>
      </c>
      <c r="U48" s="12">
        <v>4</v>
      </c>
      <c r="V48" s="12">
        <v>4</v>
      </c>
      <c r="W48" s="12">
        <v>4</v>
      </c>
      <c r="X48" s="12">
        <v>4</v>
      </c>
      <c r="Y48" s="12">
        <v>3</v>
      </c>
      <c r="Z48" s="12">
        <v>5</v>
      </c>
      <c r="AA48" s="12">
        <v>7</v>
      </c>
      <c r="AB48" s="18">
        <f>SUM(S48:AA48)</f>
        <v>40</v>
      </c>
      <c r="AC48" s="18">
        <f>SUM(R48+AB48)</f>
        <v>78</v>
      </c>
      <c r="AD48" s="96"/>
    </row>
    <row r="49" spans="1:30" ht="25.5" customHeight="1">
      <c r="A49" s="102">
        <v>8</v>
      </c>
      <c r="B49" s="19" t="s">
        <v>61</v>
      </c>
      <c r="C49" s="67" t="s">
        <v>62</v>
      </c>
      <c r="D49" s="75">
        <v>75</v>
      </c>
      <c r="E49" s="75">
        <v>80</v>
      </c>
      <c r="F49" s="75">
        <v>81</v>
      </c>
      <c r="G49" s="78">
        <f>SUM(D49+E49+F49)</f>
        <v>236</v>
      </c>
      <c r="H49" s="12"/>
      <c r="I49" s="15">
        <v>4</v>
      </c>
      <c r="J49" s="15">
        <v>5</v>
      </c>
      <c r="K49" s="15">
        <v>4</v>
      </c>
      <c r="L49" s="15">
        <v>6</v>
      </c>
      <c r="M49" s="15">
        <v>5</v>
      </c>
      <c r="N49" s="15">
        <v>4</v>
      </c>
      <c r="O49" s="15">
        <v>4</v>
      </c>
      <c r="P49" s="15">
        <v>6</v>
      </c>
      <c r="Q49" s="15">
        <v>4</v>
      </c>
      <c r="R49" s="17">
        <f>SUM(I49:Q49)</f>
        <v>42</v>
      </c>
      <c r="S49" s="12">
        <v>4</v>
      </c>
      <c r="T49" s="12">
        <v>4</v>
      </c>
      <c r="U49" s="12">
        <v>3</v>
      </c>
      <c r="V49" s="12">
        <v>6</v>
      </c>
      <c r="W49" s="12">
        <v>4</v>
      </c>
      <c r="X49" s="12">
        <v>5</v>
      </c>
      <c r="Y49" s="12">
        <v>3</v>
      </c>
      <c r="Z49" s="12">
        <v>5</v>
      </c>
      <c r="AA49" s="12">
        <v>5</v>
      </c>
      <c r="AB49" s="18">
        <f>SUM(S49:AA49)</f>
        <v>39</v>
      </c>
      <c r="AC49" s="18">
        <f>SUM(R49+AB49)</f>
        <v>81</v>
      </c>
      <c r="AD49" s="96"/>
    </row>
    <row r="50" spans="1:30" ht="25.5" customHeight="1">
      <c r="A50" s="102">
        <v>9</v>
      </c>
      <c r="B50" s="19" t="s">
        <v>57</v>
      </c>
      <c r="C50" s="67" t="s">
        <v>67</v>
      </c>
      <c r="D50" s="75">
        <v>80</v>
      </c>
      <c r="E50" s="75">
        <v>79</v>
      </c>
      <c r="F50" s="75">
        <v>80</v>
      </c>
      <c r="G50" s="78">
        <f>SUM(D50+E50+F50)</f>
        <v>239</v>
      </c>
      <c r="H50" s="12"/>
      <c r="I50" s="15">
        <v>4</v>
      </c>
      <c r="J50" s="15">
        <v>4</v>
      </c>
      <c r="K50" s="15">
        <v>3</v>
      </c>
      <c r="L50" s="15">
        <v>5</v>
      </c>
      <c r="M50" s="15">
        <v>5</v>
      </c>
      <c r="N50" s="15">
        <v>4</v>
      </c>
      <c r="O50" s="15">
        <v>3</v>
      </c>
      <c r="P50" s="15">
        <v>7</v>
      </c>
      <c r="Q50" s="15">
        <v>5</v>
      </c>
      <c r="R50" s="17">
        <f>SUM(I50:Q50)</f>
        <v>40</v>
      </c>
      <c r="S50" s="12">
        <v>4</v>
      </c>
      <c r="T50" s="12">
        <v>5</v>
      </c>
      <c r="U50" s="12">
        <v>4</v>
      </c>
      <c r="V50" s="12">
        <v>5</v>
      </c>
      <c r="W50" s="12">
        <v>5</v>
      </c>
      <c r="X50" s="12">
        <v>5</v>
      </c>
      <c r="Y50" s="12">
        <v>3</v>
      </c>
      <c r="Z50" s="12">
        <v>4</v>
      </c>
      <c r="AA50" s="12">
        <v>5</v>
      </c>
      <c r="AB50" s="18">
        <f>SUM(S50:AA50)</f>
        <v>40</v>
      </c>
      <c r="AC50" s="18">
        <f>SUM(R50+AB50)</f>
        <v>80</v>
      </c>
      <c r="AD50" s="96"/>
    </row>
    <row r="51" spans="1:30" ht="25.5" customHeight="1">
      <c r="A51" s="102">
        <v>10</v>
      </c>
      <c r="B51" s="19" t="s">
        <v>61</v>
      </c>
      <c r="C51" s="67" t="s">
        <v>68</v>
      </c>
      <c r="D51" s="75">
        <v>76</v>
      </c>
      <c r="E51" s="75">
        <v>84</v>
      </c>
      <c r="F51" s="75">
        <v>84</v>
      </c>
      <c r="G51" s="78">
        <f>SUM(D51+E51+F51)</f>
        <v>244</v>
      </c>
      <c r="H51" s="12"/>
      <c r="I51" s="15">
        <v>5</v>
      </c>
      <c r="J51" s="15">
        <v>4</v>
      </c>
      <c r="K51" s="15">
        <v>4</v>
      </c>
      <c r="L51" s="15">
        <v>5</v>
      </c>
      <c r="M51" s="15">
        <v>5</v>
      </c>
      <c r="N51" s="15">
        <v>4</v>
      </c>
      <c r="O51" s="15">
        <v>3</v>
      </c>
      <c r="P51" s="15">
        <v>9</v>
      </c>
      <c r="Q51" s="15">
        <v>5</v>
      </c>
      <c r="R51" s="17">
        <f>SUM(I51:Q51)</f>
        <v>44</v>
      </c>
      <c r="S51" s="12">
        <v>5</v>
      </c>
      <c r="T51" s="12">
        <v>4</v>
      </c>
      <c r="U51" s="12">
        <v>3</v>
      </c>
      <c r="V51" s="12">
        <v>5</v>
      </c>
      <c r="W51" s="12">
        <v>4</v>
      </c>
      <c r="X51" s="12">
        <v>5</v>
      </c>
      <c r="Y51" s="12">
        <v>4</v>
      </c>
      <c r="Z51" s="12">
        <v>5</v>
      </c>
      <c r="AA51" s="12">
        <v>5</v>
      </c>
      <c r="AB51" s="18">
        <f>SUM(S51:AA51)</f>
        <v>40</v>
      </c>
      <c r="AC51" s="18">
        <f>SUM(R51+AB51)</f>
        <v>84</v>
      </c>
      <c r="AD51" s="96"/>
    </row>
    <row r="52" spans="1:30" ht="25.5" customHeight="1">
      <c r="A52" s="102">
        <v>11</v>
      </c>
      <c r="B52" s="19" t="s">
        <v>57</v>
      </c>
      <c r="C52" s="67" t="s">
        <v>69</v>
      </c>
      <c r="D52" s="75">
        <v>85</v>
      </c>
      <c r="E52" s="75">
        <v>82</v>
      </c>
      <c r="F52" s="75">
        <v>77</v>
      </c>
      <c r="G52" s="78">
        <f>SUM(D52+E52+F52)</f>
        <v>244</v>
      </c>
      <c r="H52" s="12"/>
      <c r="I52" s="15">
        <v>5</v>
      </c>
      <c r="J52" s="15">
        <v>4</v>
      </c>
      <c r="K52" s="15">
        <v>4</v>
      </c>
      <c r="L52" s="15">
        <v>4</v>
      </c>
      <c r="M52" s="15">
        <v>4</v>
      </c>
      <c r="N52" s="15">
        <v>4</v>
      </c>
      <c r="O52" s="15">
        <v>3</v>
      </c>
      <c r="P52" s="15">
        <v>5</v>
      </c>
      <c r="Q52" s="15">
        <v>4</v>
      </c>
      <c r="R52" s="17">
        <f>SUM(I52:Q52)</f>
        <v>37</v>
      </c>
      <c r="S52" s="12">
        <v>4</v>
      </c>
      <c r="T52" s="12">
        <v>6</v>
      </c>
      <c r="U52" s="12">
        <v>3</v>
      </c>
      <c r="V52" s="12">
        <v>6</v>
      </c>
      <c r="W52" s="12">
        <v>5</v>
      </c>
      <c r="X52" s="12">
        <v>5</v>
      </c>
      <c r="Y52" s="12">
        <v>3</v>
      </c>
      <c r="Z52" s="12">
        <v>4</v>
      </c>
      <c r="AA52" s="12">
        <v>4</v>
      </c>
      <c r="AB52" s="18">
        <f>SUM(S52:AA52)</f>
        <v>40</v>
      </c>
      <c r="AC52" s="18">
        <f>SUM(R52+AB52)</f>
        <v>77</v>
      </c>
      <c r="AD52" s="94"/>
    </row>
    <row r="53" spans="1:30" ht="25.5" customHeight="1">
      <c r="A53" s="102">
        <v>12</v>
      </c>
      <c r="B53" s="19" t="s">
        <v>61</v>
      </c>
      <c r="C53" s="67" t="s">
        <v>74</v>
      </c>
      <c r="D53" s="75">
        <v>81</v>
      </c>
      <c r="E53" s="75">
        <v>88</v>
      </c>
      <c r="F53" s="75">
        <v>79</v>
      </c>
      <c r="G53" s="78">
        <f>SUM(D53+E53+F53)</f>
        <v>248</v>
      </c>
      <c r="H53" s="12"/>
      <c r="I53" s="15">
        <v>6</v>
      </c>
      <c r="J53" s="15">
        <v>6</v>
      </c>
      <c r="K53" s="15">
        <v>4</v>
      </c>
      <c r="L53" s="15">
        <v>5</v>
      </c>
      <c r="M53" s="15">
        <v>4</v>
      </c>
      <c r="N53" s="15">
        <v>5</v>
      </c>
      <c r="O53" s="15">
        <v>3</v>
      </c>
      <c r="P53" s="15">
        <v>7</v>
      </c>
      <c r="Q53" s="15">
        <v>4</v>
      </c>
      <c r="R53" s="17">
        <f>SUM(I53:Q53)</f>
        <v>44</v>
      </c>
      <c r="S53" s="12">
        <v>5</v>
      </c>
      <c r="T53" s="12">
        <v>4</v>
      </c>
      <c r="U53" s="12">
        <v>3</v>
      </c>
      <c r="V53" s="12">
        <v>5</v>
      </c>
      <c r="W53" s="12">
        <v>4</v>
      </c>
      <c r="X53" s="12">
        <v>4</v>
      </c>
      <c r="Y53" s="12">
        <v>2</v>
      </c>
      <c r="Z53" s="12">
        <v>4</v>
      </c>
      <c r="AA53" s="12">
        <v>4</v>
      </c>
      <c r="AB53" s="18">
        <f>SUM(S53:AA53)</f>
        <v>35</v>
      </c>
      <c r="AC53" s="18">
        <f>SUM(R53+AB53)</f>
        <v>79</v>
      </c>
      <c r="AD53" s="96"/>
    </row>
    <row r="54" spans="1:30" ht="25.5" customHeight="1">
      <c r="A54" s="102">
        <v>13</v>
      </c>
      <c r="B54" s="19" t="s">
        <v>57</v>
      </c>
      <c r="C54" s="67" t="s">
        <v>75</v>
      </c>
      <c r="D54" s="75">
        <v>86</v>
      </c>
      <c r="E54" s="75">
        <v>85</v>
      </c>
      <c r="F54" s="75">
        <v>78</v>
      </c>
      <c r="G54" s="78">
        <f>SUM(D54+E54+F54)</f>
        <v>249</v>
      </c>
      <c r="H54" s="12"/>
      <c r="I54" s="15">
        <v>4</v>
      </c>
      <c r="J54" s="15">
        <v>4</v>
      </c>
      <c r="K54" s="15">
        <v>5</v>
      </c>
      <c r="L54" s="15">
        <v>5</v>
      </c>
      <c r="M54" s="15">
        <v>5</v>
      </c>
      <c r="N54" s="15">
        <v>4</v>
      </c>
      <c r="O54" s="15">
        <v>4</v>
      </c>
      <c r="P54" s="15">
        <v>5</v>
      </c>
      <c r="Q54" s="15">
        <v>5</v>
      </c>
      <c r="R54" s="17">
        <f>SUM(I54:Q54)</f>
        <v>41</v>
      </c>
      <c r="S54" s="12">
        <v>4</v>
      </c>
      <c r="T54" s="12">
        <v>4</v>
      </c>
      <c r="U54" s="12">
        <v>3</v>
      </c>
      <c r="V54" s="12">
        <v>4</v>
      </c>
      <c r="W54" s="12">
        <v>4</v>
      </c>
      <c r="X54" s="12">
        <v>5</v>
      </c>
      <c r="Y54" s="12">
        <v>4</v>
      </c>
      <c r="Z54" s="12">
        <v>4</v>
      </c>
      <c r="AA54" s="12">
        <v>5</v>
      </c>
      <c r="AB54" s="18">
        <f>SUM(S54:AA54)</f>
        <v>37</v>
      </c>
      <c r="AC54" s="18">
        <f>SUM(R54+AB54)</f>
        <v>78</v>
      </c>
      <c r="AD54" s="96"/>
    </row>
    <row r="55" spans="1:30" ht="25.5" customHeight="1">
      <c r="A55" s="102">
        <v>14</v>
      </c>
      <c r="B55" s="19" t="s">
        <v>71</v>
      </c>
      <c r="C55" s="67" t="s">
        <v>72</v>
      </c>
      <c r="D55" s="75">
        <v>85</v>
      </c>
      <c r="E55" s="75">
        <v>84</v>
      </c>
      <c r="F55" s="75">
        <v>83</v>
      </c>
      <c r="G55" s="78">
        <f>SUM(D55+E55+F55)</f>
        <v>252</v>
      </c>
      <c r="H55" s="12"/>
      <c r="I55" s="15">
        <v>3</v>
      </c>
      <c r="J55" s="15">
        <v>5</v>
      </c>
      <c r="K55" s="15">
        <v>4</v>
      </c>
      <c r="L55" s="15">
        <v>5</v>
      </c>
      <c r="M55" s="15">
        <v>6</v>
      </c>
      <c r="N55" s="15">
        <v>5</v>
      </c>
      <c r="O55" s="15">
        <v>4</v>
      </c>
      <c r="P55" s="15">
        <v>6</v>
      </c>
      <c r="Q55" s="15">
        <v>4</v>
      </c>
      <c r="R55" s="17">
        <f>SUM(I55:Q55)</f>
        <v>42</v>
      </c>
      <c r="S55" s="12">
        <v>5</v>
      </c>
      <c r="T55" s="12">
        <v>4</v>
      </c>
      <c r="U55" s="12">
        <v>4</v>
      </c>
      <c r="V55" s="12">
        <v>5</v>
      </c>
      <c r="W55" s="12">
        <v>5</v>
      </c>
      <c r="X55" s="12">
        <v>5</v>
      </c>
      <c r="Y55" s="12">
        <v>3</v>
      </c>
      <c r="Z55" s="12">
        <v>4</v>
      </c>
      <c r="AA55" s="12">
        <v>6</v>
      </c>
      <c r="AB55" s="18">
        <f>SUM(S55:AA55)</f>
        <v>41</v>
      </c>
      <c r="AC55" s="18">
        <f>SUM(R55+AB55)</f>
        <v>83</v>
      </c>
      <c r="AD55" s="96"/>
    </row>
    <row r="56" spans="1:30" ht="25.5" customHeight="1">
      <c r="A56" s="102">
        <v>15</v>
      </c>
      <c r="B56" s="19" t="s">
        <v>61</v>
      </c>
      <c r="C56" s="67" t="s">
        <v>73</v>
      </c>
      <c r="D56" s="75">
        <v>83</v>
      </c>
      <c r="E56" s="75">
        <v>86</v>
      </c>
      <c r="F56" s="75">
        <v>84</v>
      </c>
      <c r="G56" s="78">
        <f>SUM(D56+E56+F56)</f>
        <v>253</v>
      </c>
      <c r="H56" s="12"/>
      <c r="I56" s="15">
        <v>6</v>
      </c>
      <c r="J56" s="15">
        <v>5</v>
      </c>
      <c r="K56" s="15">
        <v>3</v>
      </c>
      <c r="L56" s="15">
        <v>5</v>
      </c>
      <c r="M56" s="15">
        <v>3</v>
      </c>
      <c r="N56" s="15">
        <v>6</v>
      </c>
      <c r="O56" s="15">
        <v>3</v>
      </c>
      <c r="P56" s="15">
        <v>5</v>
      </c>
      <c r="Q56" s="15">
        <v>6</v>
      </c>
      <c r="R56" s="17">
        <f>SUM(I56:Q56)</f>
        <v>42</v>
      </c>
      <c r="S56" s="12">
        <v>6</v>
      </c>
      <c r="T56" s="12">
        <v>6</v>
      </c>
      <c r="U56" s="12">
        <v>4</v>
      </c>
      <c r="V56" s="12">
        <v>5</v>
      </c>
      <c r="W56" s="12">
        <v>5</v>
      </c>
      <c r="X56" s="12">
        <v>4</v>
      </c>
      <c r="Y56" s="12">
        <v>3</v>
      </c>
      <c r="Z56" s="12">
        <v>4</v>
      </c>
      <c r="AA56" s="12">
        <v>5</v>
      </c>
      <c r="AB56" s="18">
        <f>SUM(S56:AA56)</f>
        <v>42</v>
      </c>
      <c r="AC56" s="18">
        <f>SUM(R56+AB56)</f>
        <v>84</v>
      </c>
      <c r="AD56" s="96"/>
    </row>
    <row r="57" spans="1:30" ht="25.5" customHeight="1">
      <c r="A57" s="102">
        <v>16</v>
      </c>
      <c r="B57" s="19" t="s">
        <v>61</v>
      </c>
      <c r="C57" s="67" t="s">
        <v>70</v>
      </c>
      <c r="D57" s="75">
        <v>81</v>
      </c>
      <c r="E57" s="75">
        <v>86</v>
      </c>
      <c r="F57" s="75">
        <v>90</v>
      </c>
      <c r="G57" s="78">
        <f>SUM(D57+E57+F57)</f>
        <v>257</v>
      </c>
      <c r="H57" s="12"/>
      <c r="I57" s="15">
        <v>7</v>
      </c>
      <c r="J57" s="15">
        <v>5</v>
      </c>
      <c r="K57" s="15">
        <v>5</v>
      </c>
      <c r="L57" s="15">
        <v>7</v>
      </c>
      <c r="M57" s="15">
        <v>3</v>
      </c>
      <c r="N57" s="15">
        <v>4</v>
      </c>
      <c r="O57" s="15">
        <v>4</v>
      </c>
      <c r="P57" s="15">
        <v>7</v>
      </c>
      <c r="Q57" s="15">
        <v>6</v>
      </c>
      <c r="R57" s="17">
        <f>SUM(I57:Q57)</f>
        <v>48</v>
      </c>
      <c r="S57" s="12">
        <v>6</v>
      </c>
      <c r="T57" s="12">
        <v>4</v>
      </c>
      <c r="U57" s="12">
        <v>3</v>
      </c>
      <c r="V57" s="12">
        <v>5</v>
      </c>
      <c r="W57" s="12">
        <v>5</v>
      </c>
      <c r="X57" s="12">
        <v>4</v>
      </c>
      <c r="Y57" s="12">
        <v>6</v>
      </c>
      <c r="Z57" s="12">
        <v>4</v>
      </c>
      <c r="AA57" s="12">
        <v>5</v>
      </c>
      <c r="AB57" s="18">
        <f>SUM(S57:AA57)</f>
        <v>42</v>
      </c>
      <c r="AC57" s="18">
        <f>SUM(R57+AB57)</f>
        <v>90</v>
      </c>
      <c r="AD57" s="96"/>
    </row>
    <row r="58" spans="1:30" ht="25.5" customHeight="1">
      <c r="A58" s="102">
        <v>17</v>
      </c>
      <c r="B58" s="19" t="s">
        <v>57</v>
      </c>
      <c r="C58" s="67" t="s">
        <v>65</v>
      </c>
      <c r="D58" s="75">
        <v>79</v>
      </c>
      <c r="E58" s="75">
        <v>79</v>
      </c>
      <c r="F58" s="76" t="s">
        <v>149</v>
      </c>
      <c r="G58" s="78"/>
      <c r="H58" s="12"/>
      <c r="I58" s="15"/>
      <c r="J58" s="15"/>
      <c r="K58" s="15"/>
      <c r="L58" s="15"/>
      <c r="M58" s="15"/>
      <c r="N58" s="15"/>
      <c r="O58" s="15"/>
      <c r="P58" s="15"/>
      <c r="Q58" s="15"/>
      <c r="R58" s="17"/>
      <c r="S58" s="12"/>
      <c r="T58" s="12"/>
      <c r="U58" s="12"/>
      <c r="V58" s="12"/>
      <c r="W58" s="12"/>
      <c r="X58" s="12"/>
      <c r="Y58" s="12"/>
      <c r="Z58" s="12"/>
      <c r="AA58" s="12"/>
      <c r="AB58" s="18"/>
      <c r="AC58" s="18"/>
      <c r="AD58" s="96"/>
    </row>
    <row r="59" spans="1:30" ht="25.5" customHeight="1">
      <c r="A59" s="102">
        <v>18</v>
      </c>
      <c r="B59" s="19" t="s">
        <v>61</v>
      </c>
      <c r="C59" s="67" t="s">
        <v>76</v>
      </c>
      <c r="D59" s="75">
        <v>90</v>
      </c>
      <c r="E59" s="75">
        <v>84</v>
      </c>
      <c r="F59" s="76" t="s">
        <v>149</v>
      </c>
      <c r="G59" s="78"/>
      <c r="H59" s="12"/>
      <c r="I59" s="15"/>
      <c r="J59" s="15"/>
      <c r="K59" s="15"/>
      <c r="L59" s="15"/>
      <c r="M59" s="15"/>
      <c r="N59" s="15"/>
      <c r="O59" s="15"/>
      <c r="P59" s="15"/>
      <c r="Q59" s="15"/>
      <c r="R59" s="17"/>
      <c r="S59" s="12"/>
      <c r="T59" s="12"/>
      <c r="U59" s="12"/>
      <c r="V59" s="12"/>
      <c r="W59" s="12"/>
      <c r="X59" s="12"/>
      <c r="Y59" s="12"/>
      <c r="Z59" s="12"/>
      <c r="AA59" s="12"/>
      <c r="AB59" s="18"/>
      <c r="AC59" s="18"/>
      <c r="AD59" s="96"/>
    </row>
    <row r="60" spans="1:30" ht="25.5" customHeight="1">
      <c r="A60" s="102">
        <v>19</v>
      </c>
      <c r="B60" s="19" t="s">
        <v>57</v>
      </c>
      <c r="C60" s="67" t="s">
        <v>77</v>
      </c>
      <c r="D60" s="75">
        <v>95</v>
      </c>
      <c r="E60" s="75">
        <v>82</v>
      </c>
      <c r="F60" s="76" t="s">
        <v>149</v>
      </c>
      <c r="G60" s="78"/>
      <c r="H60" s="12"/>
      <c r="I60" s="15"/>
      <c r="J60" s="15"/>
      <c r="K60" s="15"/>
      <c r="L60" s="15"/>
      <c r="M60" s="15"/>
      <c r="N60" s="15"/>
      <c r="O60" s="15"/>
      <c r="P60" s="15"/>
      <c r="Q60" s="15"/>
      <c r="R60" s="17"/>
      <c r="S60" s="12"/>
      <c r="T60" s="12"/>
      <c r="U60" s="12"/>
      <c r="V60" s="12"/>
      <c r="W60" s="12"/>
      <c r="X60" s="12"/>
      <c r="Y60" s="12"/>
      <c r="Z60" s="12"/>
      <c r="AA60" s="12"/>
      <c r="AB60" s="18"/>
      <c r="AC60" s="18"/>
      <c r="AD60" s="96"/>
    </row>
    <row r="61" spans="1:30" ht="25.5" customHeight="1">
      <c r="A61" s="102">
        <v>20</v>
      </c>
      <c r="B61" s="19" t="s">
        <v>61</v>
      </c>
      <c r="C61" s="67" t="s">
        <v>78</v>
      </c>
      <c r="D61" s="75">
        <v>84</v>
      </c>
      <c r="E61" s="75">
        <v>94</v>
      </c>
      <c r="F61" s="76" t="s">
        <v>149</v>
      </c>
      <c r="G61" s="78"/>
      <c r="H61" s="12"/>
      <c r="I61" s="15"/>
      <c r="J61" s="15"/>
      <c r="K61" s="15"/>
      <c r="L61" s="15"/>
      <c r="M61" s="15"/>
      <c r="N61" s="15"/>
      <c r="O61" s="15"/>
      <c r="P61" s="15"/>
      <c r="Q61" s="15"/>
      <c r="R61" s="17"/>
      <c r="S61" s="12"/>
      <c r="T61" s="12"/>
      <c r="U61" s="12"/>
      <c r="V61" s="12"/>
      <c r="W61" s="12"/>
      <c r="X61" s="12"/>
      <c r="Y61" s="12"/>
      <c r="Z61" s="12"/>
      <c r="AA61" s="12"/>
      <c r="AB61" s="18"/>
      <c r="AC61" s="18"/>
      <c r="AD61" s="96"/>
    </row>
    <row r="62" spans="1:30" ht="25.5" customHeight="1">
      <c r="A62" s="102">
        <v>21</v>
      </c>
      <c r="B62" s="19" t="s">
        <v>57</v>
      </c>
      <c r="C62" s="67" t="s">
        <v>79</v>
      </c>
      <c r="D62" s="75">
        <v>88</v>
      </c>
      <c r="E62" s="75">
        <v>93</v>
      </c>
      <c r="F62" s="76" t="s">
        <v>149</v>
      </c>
      <c r="G62" s="78"/>
      <c r="H62" s="12"/>
      <c r="I62" s="15"/>
      <c r="J62" s="15"/>
      <c r="K62" s="15"/>
      <c r="L62" s="15"/>
      <c r="M62" s="15"/>
      <c r="N62" s="15"/>
      <c r="O62" s="15"/>
      <c r="P62" s="15"/>
      <c r="Q62" s="15"/>
      <c r="R62" s="17"/>
      <c r="S62" s="12"/>
      <c r="T62" s="12"/>
      <c r="U62" s="12"/>
      <c r="V62" s="12"/>
      <c r="W62" s="12"/>
      <c r="X62" s="12"/>
      <c r="Y62" s="12"/>
      <c r="Z62" s="12"/>
      <c r="AA62" s="12"/>
      <c r="AB62" s="18"/>
      <c r="AC62" s="18"/>
      <c r="AD62" s="96"/>
    </row>
    <row r="63" spans="1:30" ht="25.5" customHeight="1">
      <c r="A63" s="102">
        <v>22</v>
      </c>
      <c r="B63" s="19" t="s">
        <v>61</v>
      </c>
      <c r="C63" s="67" t="s">
        <v>80</v>
      </c>
      <c r="D63" s="75">
        <v>90</v>
      </c>
      <c r="E63" s="75">
        <v>92</v>
      </c>
      <c r="F63" s="76" t="s">
        <v>149</v>
      </c>
      <c r="G63" s="78"/>
      <c r="H63" s="12"/>
      <c r="I63" s="15"/>
      <c r="J63" s="15"/>
      <c r="K63" s="15"/>
      <c r="L63" s="15"/>
      <c r="M63" s="15"/>
      <c r="N63" s="15"/>
      <c r="O63" s="15"/>
      <c r="P63" s="15"/>
      <c r="Q63" s="15"/>
      <c r="R63" s="17"/>
      <c r="S63" s="12"/>
      <c r="T63" s="12"/>
      <c r="U63" s="12"/>
      <c r="V63" s="12"/>
      <c r="W63" s="12"/>
      <c r="X63" s="12"/>
      <c r="Y63" s="12"/>
      <c r="Z63" s="12"/>
      <c r="AA63" s="12"/>
      <c r="AB63" s="18"/>
      <c r="AC63" s="18"/>
      <c r="AD63" s="96"/>
    </row>
    <row r="64" spans="1:30" ht="25.5" customHeight="1">
      <c r="A64" s="102">
        <v>23</v>
      </c>
      <c r="B64" s="19" t="s">
        <v>57</v>
      </c>
      <c r="C64" s="68" t="s">
        <v>81</v>
      </c>
      <c r="D64" s="75">
        <v>100</v>
      </c>
      <c r="E64" s="75">
        <v>103</v>
      </c>
      <c r="F64" s="76" t="s">
        <v>149</v>
      </c>
      <c r="G64" s="78"/>
      <c r="H64" s="12"/>
      <c r="I64" s="15"/>
      <c r="J64" s="15"/>
      <c r="K64" s="15"/>
      <c r="L64" s="15"/>
      <c r="M64" s="15"/>
      <c r="N64" s="15"/>
      <c r="O64" s="15"/>
      <c r="P64" s="15"/>
      <c r="Q64" s="15"/>
      <c r="R64" s="17"/>
      <c r="S64" s="12"/>
      <c r="T64" s="12"/>
      <c r="U64" s="12"/>
      <c r="V64" s="12"/>
      <c r="W64" s="12"/>
      <c r="X64" s="12"/>
      <c r="Y64" s="12"/>
      <c r="Z64" s="12"/>
      <c r="AA64" s="12"/>
      <c r="AB64" s="18"/>
      <c r="AC64" s="18"/>
      <c r="AD64" s="103"/>
    </row>
    <row r="65" spans="1:30" ht="25.5" customHeight="1">
      <c r="A65" s="101" t="s">
        <v>3</v>
      </c>
      <c r="B65" s="45" t="s">
        <v>4</v>
      </c>
      <c r="C65" s="69" t="s">
        <v>5</v>
      </c>
      <c r="D65" s="77" t="s">
        <v>6</v>
      </c>
      <c r="E65" s="77" t="s">
        <v>7</v>
      </c>
      <c r="F65" s="77" t="s">
        <v>148</v>
      </c>
      <c r="G65" s="72" t="s">
        <v>9</v>
      </c>
      <c r="H65" s="13" t="s">
        <v>10</v>
      </c>
      <c r="I65" s="14">
        <v>1</v>
      </c>
      <c r="J65" s="14">
        <v>2</v>
      </c>
      <c r="K65" s="14">
        <v>3</v>
      </c>
      <c r="L65" s="14">
        <v>4</v>
      </c>
      <c r="M65" s="14">
        <v>5</v>
      </c>
      <c r="N65" s="14">
        <v>6</v>
      </c>
      <c r="O65" s="14">
        <v>7</v>
      </c>
      <c r="P65" s="14">
        <v>8</v>
      </c>
      <c r="Q65" s="14">
        <v>9</v>
      </c>
      <c r="R65" s="21" t="s">
        <v>11</v>
      </c>
      <c r="S65" s="14">
        <v>10</v>
      </c>
      <c r="T65" s="14">
        <v>11</v>
      </c>
      <c r="U65" s="14">
        <v>12</v>
      </c>
      <c r="V65" s="14">
        <v>13</v>
      </c>
      <c r="W65" s="14">
        <v>14</v>
      </c>
      <c r="X65" s="14">
        <v>15</v>
      </c>
      <c r="Y65" s="14">
        <v>16</v>
      </c>
      <c r="Z65" s="14">
        <v>17</v>
      </c>
      <c r="AA65" s="14">
        <v>18</v>
      </c>
      <c r="AB65" s="18" t="s">
        <v>12</v>
      </c>
      <c r="AC65" s="18" t="s">
        <v>13</v>
      </c>
      <c r="AD65" s="104" t="s">
        <v>146</v>
      </c>
    </row>
    <row r="66" spans="1:30" ht="25.5" customHeight="1">
      <c r="A66" s="101"/>
      <c r="B66" s="45"/>
      <c r="C66" s="69"/>
      <c r="D66" s="77"/>
      <c r="E66" s="77"/>
      <c r="F66" s="77"/>
      <c r="G66" s="72"/>
      <c r="H66" s="13" t="s">
        <v>14</v>
      </c>
      <c r="I66" s="15">
        <v>4</v>
      </c>
      <c r="J66" s="15">
        <v>4</v>
      </c>
      <c r="K66" s="15">
        <v>3</v>
      </c>
      <c r="L66" s="15">
        <v>5</v>
      </c>
      <c r="M66" s="15">
        <v>4</v>
      </c>
      <c r="N66" s="15">
        <v>4</v>
      </c>
      <c r="O66" s="15">
        <v>3</v>
      </c>
      <c r="P66" s="15">
        <v>5</v>
      </c>
      <c r="Q66" s="15">
        <v>4</v>
      </c>
      <c r="R66" s="17">
        <v>36</v>
      </c>
      <c r="S66" s="16">
        <v>4</v>
      </c>
      <c r="T66" s="16">
        <v>4</v>
      </c>
      <c r="U66" s="16">
        <v>3</v>
      </c>
      <c r="V66" s="16">
        <v>5</v>
      </c>
      <c r="W66" s="16">
        <v>4</v>
      </c>
      <c r="X66" s="16">
        <v>4</v>
      </c>
      <c r="Y66" s="16">
        <v>3</v>
      </c>
      <c r="Z66" s="16">
        <v>4</v>
      </c>
      <c r="AA66" s="16">
        <v>5</v>
      </c>
      <c r="AB66" s="22">
        <v>36</v>
      </c>
      <c r="AC66" s="22">
        <v>72</v>
      </c>
      <c r="AD66" s="103"/>
    </row>
    <row r="67" spans="1:30" ht="25.5" customHeight="1">
      <c r="A67" s="102">
        <v>1</v>
      </c>
      <c r="B67" s="19" t="s">
        <v>82</v>
      </c>
      <c r="C67" s="67" t="s">
        <v>83</v>
      </c>
      <c r="D67" s="81">
        <v>73</v>
      </c>
      <c r="E67" s="74">
        <v>70</v>
      </c>
      <c r="F67" s="74">
        <v>68</v>
      </c>
      <c r="G67" s="73">
        <f aca="true" t="shared" si="7" ref="G67:G82">SUM(D67+E67+F67)</f>
        <v>211</v>
      </c>
      <c r="H67" s="12"/>
      <c r="I67" s="15">
        <v>4</v>
      </c>
      <c r="J67" s="15">
        <v>4</v>
      </c>
      <c r="K67" s="15">
        <v>3</v>
      </c>
      <c r="L67" s="15">
        <v>4</v>
      </c>
      <c r="M67" s="15">
        <v>4</v>
      </c>
      <c r="N67" s="15">
        <v>4</v>
      </c>
      <c r="O67" s="15">
        <v>3</v>
      </c>
      <c r="P67" s="15">
        <v>5</v>
      </c>
      <c r="Q67" s="15">
        <v>3</v>
      </c>
      <c r="R67" s="17">
        <f aca="true" t="shared" si="8" ref="R67:R88">SUM(I67:Q67)</f>
        <v>34</v>
      </c>
      <c r="S67" s="12">
        <v>3</v>
      </c>
      <c r="T67" s="12">
        <v>5</v>
      </c>
      <c r="U67" s="12">
        <v>3</v>
      </c>
      <c r="V67" s="12">
        <v>5</v>
      </c>
      <c r="W67" s="12">
        <v>3</v>
      </c>
      <c r="X67" s="12">
        <v>4</v>
      </c>
      <c r="Y67" s="12">
        <v>2</v>
      </c>
      <c r="Z67" s="12">
        <v>4</v>
      </c>
      <c r="AA67" s="12">
        <v>5</v>
      </c>
      <c r="AB67" s="18">
        <f aca="true" t="shared" si="9" ref="AB67:AB88">SUM(S67:AA67)</f>
        <v>34</v>
      </c>
      <c r="AC67" s="18">
        <f>SUM(R67+AB67)</f>
        <v>68</v>
      </c>
      <c r="AD67" s="103"/>
    </row>
    <row r="68" spans="1:30" ht="25.5" customHeight="1">
      <c r="A68" s="102">
        <v>2</v>
      </c>
      <c r="B68" s="19" t="s">
        <v>84</v>
      </c>
      <c r="C68" s="67" t="s">
        <v>85</v>
      </c>
      <c r="D68" s="81">
        <v>73</v>
      </c>
      <c r="E68" s="74">
        <v>71</v>
      </c>
      <c r="F68" s="81">
        <v>73</v>
      </c>
      <c r="G68" s="73">
        <f t="shared" si="7"/>
        <v>217</v>
      </c>
      <c r="H68" s="12"/>
      <c r="I68" s="15">
        <v>5</v>
      </c>
      <c r="J68" s="15">
        <v>4</v>
      </c>
      <c r="K68" s="15">
        <v>3</v>
      </c>
      <c r="L68" s="15">
        <v>4</v>
      </c>
      <c r="M68" s="15">
        <v>6</v>
      </c>
      <c r="N68" s="15">
        <v>4</v>
      </c>
      <c r="O68" s="15">
        <v>2</v>
      </c>
      <c r="P68" s="15">
        <v>5</v>
      </c>
      <c r="Q68" s="15">
        <v>4</v>
      </c>
      <c r="R68" s="17">
        <f t="shared" si="8"/>
        <v>37</v>
      </c>
      <c r="S68" s="12">
        <v>4</v>
      </c>
      <c r="T68" s="12">
        <v>3</v>
      </c>
      <c r="U68" s="12">
        <v>3</v>
      </c>
      <c r="V68" s="12">
        <v>5</v>
      </c>
      <c r="W68" s="12">
        <v>4</v>
      </c>
      <c r="X68" s="12">
        <v>4</v>
      </c>
      <c r="Y68" s="12">
        <v>3</v>
      </c>
      <c r="Z68" s="12">
        <v>5</v>
      </c>
      <c r="AA68" s="12">
        <v>5</v>
      </c>
      <c r="AB68" s="18">
        <f t="shared" si="9"/>
        <v>36</v>
      </c>
      <c r="AC68" s="18">
        <f aca="true" t="shared" si="10" ref="AC68:AC88">SUM(R68+AB68)</f>
        <v>73</v>
      </c>
      <c r="AD68" s="103"/>
    </row>
    <row r="69" spans="1:30" ht="25.5" customHeight="1">
      <c r="A69" s="102">
        <v>3</v>
      </c>
      <c r="B69" s="19" t="s">
        <v>87</v>
      </c>
      <c r="C69" s="67" t="s">
        <v>88</v>
      </c>
      <c r="D69" s="81">
        <v>73</v>
      </c>
      <c r="E69" s="81">
        <v>78</v>
      </c>
      <c r="F69" s="81">
        <v>74</v>
      </c>
      <c r="G69" s="73">
        <f t="shared" si="7"/>
        <v>225</v>
      </c>
      <c r="H69" s="12"/>
      <c r="I69" s="15">
        <v>5</v>
      </c>
      <c r="J69" s="15">
        <v>5</v>
      </c>
      <c r="K69" s="15">
        <v>3</v>
      </c>
      <c r="L69" s="15">
        <v>5</v>
      </c>
      <c r="M69" s="15">
        <v>4</v>
      </c>
      <c r="N69" s="15">
        <v>4</v>
      </c>
      <c r="O69" s="15">
        <v>3</v>
      </c>
      <c r="P69" s="15">
        <v>5</v>
      </c>
      <c r="Q69" s="15">
        <v>4</v>
      </c>
      <c r="R69" s="17">
        <f>SUM(I69:Q69)</f>
        <v>38</v>
      </c>
      <c r="S69" s="12">
        <v>4</v>
      </c>
      <c r="T69" s="12">
        <v>5</v>
      </c>
      <c r="U69" s="12">
        <v>3</v>
      </c>
      <c r="V69" s="12">
        <v>5</v>
      </c>
      <c r="W69" s="12">
        <v>4</v>
      </c>
      <c r="X69" s="12">
        <v>5</v>
      </c>
      <c r="Y69" s="12">
        <v>2</v>
      </c>
      <c r="Z69" s="12">
        <v>3</v>
      </c>
      <c r="AA69" s="12">
        <v>5</v>
      </c>
      <c r="AB69" s="18">
        <f>SUM(S69:AA69)</f>
        <v>36</v>
      </c>
      <c r="AC69" s="18">
        <f>SUM(R69+AB69)</f>
        <v>74</v>
      </c>
      <c r="AD69" s="103"/>
    </row>
    <row r="70" spans="1:30" ht="25.5" customHeight="1">
      <c r="A70" s="102">
        <v>4</v>
      </c>
      <c r="B70" s="19" t="s">
        <v>84</v>
      </c>
      <c r="C70" s="67" t="s">
        <v>89</v>
      </c>
      <c r="D70" s="81">
        <v>78</v>
      </c>
      <c r="E70" s="81">
        <v>74</v>
      </c>
      <c r="F70" s="81">
        <v>76</v>
      </c>
      <c r="G70" s="73">
        <f t="shared" si="7"/>
        <v>228</v>
      </c>
      <c r="H70" s="12"/>
      <c r="I70" s="15">
        <v>4</v>
      </c>
      <c r="J70" s="15">
        <v>5</v>
      </c>
      <c r="K70" s="15">
        <v>4</v>
      </c>
      <c r="L70" s="15">
        <v>6</v>
      </c>
      <c r="M70" s="15">
        <v>4</v>
      </c>
      <c r="N70" s="15">
        <v>4</v>
      </c>
      <c r="O70" s="15">
        <v>3</v>
      </c>
      <c r="P70" s="15">
        <v>7</v>
      </c>
      <c r="Q70" s="15">
        <v>4</v>
      </c>
      <c r="R70" s="17">
        <f>SUM(I70:Q70)</f>
        <v>41</v>
      </c>
      <c r="S70" s="12">
        <v>4</v>
      </c>
      <c r="T70" s="12">
        <v>4</v>
      </c>
      <c r="U70" s="12">
        <v>3</v>
      </c>
      <c r="V70" s="12">
        <v>6</v>
      </c>
      <c r="W70" s="12">
        <v>4</v>
      </c>
      <c r="X70" s="12">
        <v>4</v>
      </c>
      <c r="Y70" s="12">
        <v>2</v>
      </c>
      <c r="Z70" s="12">
        <v>4</v>
      </c>
      <c r="AA70" s="12">
        <v>4</v>
      </c>
      <c r="AB70" s="18">
        <f>SUM(S70:AA70)</f>
        <v>35</v>
      </c>
      <c r="AC70" s="18">
        <f>SUM(R70+AB70)</f>
        <v>76</v>
      </c>
      <c r="AD70" s="103"/>
    </row>
    <row r="71" spans="1:30" ht="25.5" customHeight="1">
      <c r="A71" s="102">
        <v>5</v>
      </c>
      <c r="B71" s="19" t="s">
        <v>84</v>
      </c>
      <c r="C71" s="67" t="s">
        <v>86</v>
      </c>
      <c r="D71" s="81">
        <v>75</v>
      </c>
      <c r="E71" s="81">
        <v>76</v>
      </c>
      <c r="F71" s="81">
        <v>83</v>
      </c>
      <c r="G71" s="73">
        <f t="shared" si="7"/>
        <v>234</v>
      </c>
      <c r="H71" s="12"/>
      <c r="I71" s="15">
        <v>4</v>
      </c>
      <c r="J71" s="15">
        <v>5</v>
      </c>
      <c r="K71" s="15">
        <v>5</v>
      </c>
      <c r="L71" s="15">
        <v>4</v>
      </c>
      <c r="M71" s="15">
        <v>5</v>
      </c>
      <c r="N71" s="15">
        <v>6</v>
      </c>
      <c r="O71" s="15">
        <v>3</v>
      </c>
      <c r="P71" s="15">
        <v>8</v>
      </c>
      <c r="Q71" s="15">
        <v>6</v>
      </c>
      <c r="R71" s="17">
        <f t="shared" si="8"/>
        <v>46</v>
      </c>
      <c r="S71" s="12">
        <v>3</v>
      </c>
      <c r="T71" s="12">
        <v>5</v>
      </c>
      <c r="U71" s="12">
        <v>3</v>
      </c>
      <c r="V71" s="12">
        <v>4</v>
      </c>
      <c r="W71" s="12">
        <v>4</v>
      </c>
      <c r="X71" s="12">
        <v>5</v>
      </c>
      <c r="Y71" s="12">
        <v>4</v>
      </c>
      <c r="Z71" s="12">
        <v>4</v>
      </c>
      <c r="AA71" s="12">
        <v>5</v>
      </c>
      <c r="AB71" s="18">
        <f t="shared" si="9"/>
        <v>37</v>
      </c>
      <c r="AC71" s="18">
        <f t="shared" si="10"/>
        <v>83</v>
      </c>
      <c r="AD71" s="103"/>
    </row>
    <row r="72" spans="1:30" ht="25.5" customHeight="1">
      <c r="A72" s="102">
        <v>6</v>
      </c>
      <c r="B72" s="19" t="s">
        <v>87</v>
      </c>
      <c r="C72" s="67" t="s">
        <v>90</v>
      </c>
      <c r="D72" s="81">
        <v>85</v>
      </c>
      <c r="E72" s="81">
        <v>76</v>
      </c>
      <c r="F72" s="81">
        <v>78</v>
      </c>
      <c r="G72" s="73">
        <f t="shared" si="7"/>
        <v>239</v>
      </c>
      <c r="H72" s="12"/>
      <c r="I72" s="15">
        <v>5</v>
      </c>
      <c r="J72" s="15">
        <v>4</v>
      </c>
      <c r="K72" s="15">
        <v>4</v>
      </c>
      <c r="L72" s="15">
        <v>5</v>
      </c>
      <c r="M72" s="15">
        <v>4</v>
      </c>
      <c r="N72" s="15">
        <v>5</v>
      </c>
      <c r="O72" s="15">
        <v>4</v>
      </c>
      <c r="P72" s="15">
        <v>5</v>
      </c>
      <c r="Q72" s="15">
        <v>4</v>
      </c>
      <c r="R72" s="17">
        <f>SUM(I72:Q72)</f>
        <v>40</v>
      </c>
      <c r="S72" s="12">
        <v>4</v>
      </c>
      <c r="T72" s="12">
        <v>4</v>
      </c>
      <c r="U72" s="12">
        <v>3</v>
      </c>
      <c r="V72" s="12">
        <v>5</v>
      </c>
      <c r="W72" s="12">
        <v>4</v>
      </c>
      <c r="X72" s="12">
        <v>5</v>
      </c>
      <c r="Y72" s="12">
        <v>2</v>
      </c>
      <c r="Z72" s="12">
        <v>6</v>
      </c>
      <c r="AA72" s="12">
        <v>5</v>
      </c>
      <c r="AB72" s="18">
        <f>SUM(S72:AA72)</f>
        <v>38</v>
      </c>
      <c r="AC72" s="18">
        <f>SUM(R72+AB72)</f>
        <v>78</v>
      </c>
      <c r="AD72" s="103"/>
    </row>
    <row r="73" spans="1:30" ht="25.5" customHeight="1">
      <c r="A73" s="102">
        <v>7</v>
      </c>
      <c r="B73" s="19" t="s">
        <v>84</v>
      </c>
      <c r="C73" s="67" t="s">
        <v>91</v>
      </c>
      <c r="D73" s="81">
        <v>81</v>
      </c>
      <c r="E73" s="81">
        <v>84</v>
      </c>
      <c r="F73" s="81">
        <v>78</v>
      </c>
      <c r="G73" s="73">
        <f t="shared" si="7"/>
        <v>243</v>
      </c>
      <c r="H73" s="12"/>
      <c r="I73" s="15">
        <v>4</v>
      </c>
      <c r="J73" s="15">
        <v>6</v>
      </c>
      <c r="K73" s="15">
        <v>3</v>
      </c>
      <c r="L73" s="15">
        <v>4</v>
      </c>
      <c r="M73" s="15">
        <v>4</v>
      </c>
      <c r="N73" s="15">
        <v>4</v>
      </c>
      <c r="O73" s="15">
        <v>3</v>
      </c>
      <c r="P73" s="15">
        <v>6</v>
      </c>
      <c r="Q73" s="15">
        <v>4</v>
      </c>
      <c r="R73" s="17">
        <f>SUM(I73:Q73)</f>
        <v>38</v>
      </c>
      <c r="S73" s="12">
        <v>4</v>
      </c>
      <c r="T73" s="12">
        <v>5</v>
      </c>
      <c r="U73" s="12">
        <v>3</v>
      </c>
      <c r="V73" s="12">
        <v>5</v>
      </c>
      <c r="W73" s="12">
        <v>4</v>
      </c>
      <c r="X73" s="12">
        <v>4</v>
      </c>
      <c r="Y73" s="12">
        <v>5</v>
      </c>
      <c r="Z73" s="12">
        <v>5</v>
      </c>
      <c r="AA73" s="12">
        <v>5</v>
      </c>
      <c r="AB73" s="18">
        <f>SUM(S73:AA73)</f>
        <v>40</v>
      </c>
      <c r="AC73" s="18">
        <f>SUM(R73+AB73)</f>
        <v>78</v>
      </c>
      <c r="AD73" s="103"/>
    </row>
    <row r="74" spans="1:30" ht="25.5" customHeight="1">
      <c r="A74" s="102">
        <v>8</v>
      </c>
      <c r="B74" s="19" t="s">
        <v>84</v>
      </c>
      <c r="C74" s="67" t="s">
        <v>93</v>
      </c>
      <c r="D74" s="81">
        <v>85</v>
      </c>
      <c r="E74" s="81">
        <v>84</v>
      </c>
      <c r="F74" s="81">
        <v>77</v>
      </c>
      <c r="G74" s="73">
        <f t="shared" si="7"/>
        <v>246</v>
      </c>
      <c r="H74" s="12"/>
      <c r="I74" s="15">
        <v>4</v>
      </c>
      <c r="J74" s="15">
        <v>4</v>
      </c>
      <c r="K74" s="15">
        <v>5</v>
      </c>
      <c r="L74" s="15">
        <v>4</v>
      </c>
      <c r="M74" s="15">
        <v>4</v>
      </c>
      <c r="N74" s="15">
        <v>4</v>
      </c>
      <c r="O74" s="15">
        <v>3</v>
      </c>
      <c r="P74" s="15">
        <v>5</v>
      </c>
      <c r="Q74" s="15">
        <v>5</v>
      </c>
      <c r="R74" s="17">
        <f>SUM(I74:Q74)</f>
        <v>38</v>
      </c>
      <c r="S74" s="12">
        <v>4</v>
      </c>
      <c r="T74" s="12">
        <v>4</v>
      </c>
      <c r="U74" s="12">
        <v>3</v>
      </c>
      <c r="V74" s="12">
        <v>6</v>
      </c>
      <c r="W74" s="12">
        <v>4</v>
      </c>
      <c r="X74" s="12">
        <v>5</v>
      </c>
      <c r="Y74" s="12">
        <v>4</v>
      </c>
      <c r="Z74" s="12">
        <v>4</v>
      </c>
      <c r="AA74" s="12">
        <v>5</v>
      </c>
      <c r="AB74" s="18">
        <f>SUM(S74:AA74)</f>
        <v>39</v>
      </c>
      <c r="AC74" s="18">
        <f>SUM(R74+AB74)</f>
        <v>77</v>
      </c>
      <c r="AD74" s="103"/>
    </row>
    <row r="75" spans="1:30" ht="25.5" customHeight="1">
      <c r="A75" s="102">
        <v>9</v>
      </c>
      <c r="B75" s="19" t="s">
        <v>84</v>
      </c>
      <c r="C75" s="67" t="s">
        <v>97</v>
      </c>
      <c r="D75" s="81">
        <v>88</v>
      </c>
      <c r="E75" s="81">
        <v>86</v>
      </c>
      <c r="F75" s="81">
        <v>73</v>
      </c>
      <c r="G75" s="73">
        <f t="shared" si="7"/>
        <v>247</v>
      </c>
      <c r="H75" s="12"/>
      <c r="I75" s="15">
        <v>4</v>
      </c>
      <c r="J75" s="15">
        <v>4</v>
      </c>
      <c r="K75" s="15">
        <v>3</v>
      </c>
      <c r="L75" s="15">
        <v>5</v>
      </c>
      <c r="M75" s="15">
        <v>3</v>
      </c>
      <c r="N75" s="15">
        <v>4</v>
      </c>
      <c r="O75" s="15">
        <v>3</v>
      </c>
      <c r="P75" s="15">
        <v>6</v>
      </c>
      <c r="Q75" s="15">
        <v>5</v>
      </c>
      <c r="R75" s="17">
        <f>SUM(I75:Q75)</f>
        <v>37</v>
      </c>
      <c r="S75" s="12">
        <v>4</v>
      </c>
      <c r="T75" s="12">
        <v>4</v>
      </c>
      <c r="U75" s="12">
        <v>3</v>
      </c>
      <c r="V75" s="12">
        <v>6</v>
      </c>
      <c r="W75" s="12">
        <v>5</v>
      </c>
      <c r="X75" s="12">
        <v>4</v>
      </c>
      <c r="Y75" s="12">
        <v>3</v>
      </c>
      <c r="Z75" s="12">
        <v>3</v>
      </c>
      <c r="AA75" s="12">
        <v>4</v>
      </c>
      <c r="AB75" s="18">
        <f>SUM(S75:AA75)</f>
        <v>36</v>
      </c>
      <c r="AC75" s="18">
        <f>SUM(R75+AB75)</f>
        <v>73</v>
      </c>
      <c r="AD75" s="103"/>
    </row>
    <row r="76" spans="1:30" ht="25.5" customHeight="1">
      <c r="A76" s="102">
        <v>10</v>
      </c>
      <c r="B76" s="19" t="s">
        <v>84</v>
      </c>
      <c r="C76" s="67" t="s">
        <v>95</v>
      </c>
      <c r="D76" s="81">
        <v>87</v>
      </c>
      <c r="E76" s="81">
        <v>85</v>
      </c>
      <c r="F76" s="81">
        <v>80</v>
      </c>
      <c r="G76" s="73">
        <f t="shared" si="7"/>
        <v>252</v>
      </c>
      <c r="H76" s="12"/>
      <c r="I76" s="15">
        <v>4</v>
      </c>
      <c r="J76" s="15">
        <v>4</v>
      </c>
      <c r="K76" s="15">
        <v>4</v>
      </c>
      <c r="L76" s="15">
        <v>5</v>
      </c>
      <c r="M76" s="15">
        <v>4</v>
      </c>
      <c r="N76" s="15">
        <v>5</v>
      </c>
      <c r="O76" s="15">
        <v>4</v>
      </c>
      <c r="P76" s="15">
        <v>5</v>
      </c>
      <c r="Q76" s="15">
        <v>5</v>
      </c>
      <c r="R76" s="17">
        <f>SUM(I76:Q76)</f>
        <v>40</v>
      </c>
      <c r="S76" s="12">
        <v>6</v>
      </c>
      <c r="T76" s="12">
        <v>4</v>
      </c>
      <c r="U76" s="12">
        <v>2</v>
      </c>
      <c r="V76" s="12">
        <v>6</v>
      </c>
      <c r="W76" s="12">
        <v>4</v>
      </c>
      <c r="X76" s="12">
        <v>5</v>
      </c>
      <c r="Y76" s="12">
        <v>3</v>
      </c>
      <c r="Z76" s="12">
        <v>5</v>
      </c>
      <c r="AA76" s="12">
        <v>5</v>
      </c>
      <c r="AB76" s="18">
        <f>SUM(S76:AA76)</f>
        <v>40</v>
      </c>
      <c r="AC76" s="18">
        <f>SUM(R76+AB76)</f>
        <v>80</v>
      </c>
      <c r="AD76" s="103"/>
    </row>
    <row r="77" spans="1:30" ht="25.5" customHeight="1">
      <c r="A77" s="102">
        <v>11</v>
      </c>
      <c r="B77" s="19" t="s">
        <v>87</v>
      </c>
      <c r="C77" s="67" t="s">
        <v>92</v>
      </c>
      <c r="D77" s="81">
        <v>82</v>
      </c>
      <c r="E77" s="81">
        <v>86</v>
      </c>
      <c r="F77" s="81">
        <v>85</v>
      </c>
      <c r="G77" s="73">
        <f t="shared" si="7"/>
        <v>253</v>
      </c>
      <c r="H77" s="12"/>
      <c r="I77" s="15">
        <v>5</v>
      </c>
      <c r="J77" s="15">
        <v>4</v>
      </c>
      <c r="K77" s="15">
        <v>4</v>
      </c>
      <c r="L77" s="15">
        <v>5</v>
      </c>
      <c r="M77" s="15">
        <v>5</v>
      </c>
      <c r="N77" s="15">
        <v>4</v>
      </c>
      <c r="O77" s="15">
        <v>3</v>
      </c>
      <c r="P77" s="15">
        <v>6</v>
      </c>
      <c r="Q77" s="15">
        <v>4</v>
      </c>
      <c r="R77" s="17">
        <f t="shared" si="8"/>
        <v>40</v>
      </c>
      <c r="S77" s="12">
        <v>5</v>
      </c>
      <c r="T77" s="12">
        <v>4</v>
      </c>
      <c r="U77" s="12">
        <v>4</v>
      </c>
      <c r="V77" s="12">
        <v>7</v>
      </c>
      <c r="W77" s="12">
        <v>7</v>
      </c>
      <c r="X77" s="12">
        <v>5</v>
      </c>
      <c r="Y77" s="12">
        <v>3</v>
      </c>
      <c r="Z77" s="12">
        <v>4</v>
      </c>
      <c r="AA77" s="12">
        <v>6</v>
      </c>
      <c r="AB77" s="18">
        <f t="shared" si="9"/>
        <v>45</v>
      </c>
      <c r="AC77" s="18">
        <f t="shared" si="10"/>
        <v>85</v>
      </c>
      <c r="AD77" s="103"/>
    </row>
    <row r="78" spans="1:30" ht="25.5" customHeight="1">
      <c r="A78" s="102">
        <v>12</v>
      </c>
      <c r="B78" s="19" t="s">
        <v>87</v>
      </c>
      <c r="C78" s="67" t="s">
        <v>94</v>
      </c>
      <c r="D78" s="81">
        <v>86</v>
      </c>
      <c r="E78" s="81">
        <v>85</v>
      </c>
      <c r="F78" s="81">
        <v>82</v>
      </c>
      <c r="G78" s="73">
        <f t="shared" si="7"/>
        <v>253</v>
      </c>
      <c r="H78" s="12"/>
      <c r="I78" s="15">
        <v>4</v>
      </c>
      <c r="J78" s="15">
        <v>4</v>
      </c>
      <c r="K78" s="15">
        <v>5</v>
      </c>
      <c r="L78" s="15">
        <v>6</v>
      </c>
      <c r="M78" s="15">
        <v>5</v>
      </c>
      <c r="N78" s="15">
        <v>4</v>
      </c>
      <c r="O78" s="15">
        <v>3</v>
      </c>
      <c r="P78" s="15">
        <v>5</v>
      </c>
      <c r="Q78" s="15">
        <v>4</v>
      </c>
      <c r="R78" s="17">
        <f t="shared" si="8"/>
        <v>40</v>
      </c>
      <c r="S78" s="12">
        <v>4</v>
      </c>
      <c r="T78" s="12">
        <v>4</v>
      </c>
      <c r="U78" s="12">
        <v>5</v>
      </c>
      <c r="V78" s="12">
        <v>5</v>
      </c>
      <c r="W78" s="12">
        <v>3</v>
      </c>
      <c r="X78" s="12">
        <v>5</v>
      </c>
      <c r="Y78" s="12">
        <v>3</v>
      </c>
      <c r="Z78" s="12">
        <v>5</v>
      </c>
      <c r="AA78" s="12">
        <v>8</v>
      </c>
      <c r="AB78" s="18">
        <f t="shared" si="9"/>
        <v>42</v>
      </c>
      <c r="AC78" s="18">
        <f t="shared" si="10"/>
        <v>82</v>
      </c>
      <c r="AD78" s="103"/>
    </row>
    <row r="79" spans="1:30" ht="25.5" customHeight="1">
      <c r="A79" s="102">
        <v>13</v>
      </c>
      <c r="B79" s="19" t="s">
        <v>87</v>
      </c>
      <c r="C79" s="67" t="s">
        <v>96</v>
      </c>
      <c r="D79" s="81">
        <v>91</v>
      </c>
      <c r="E79" s="81">
        <v>83</v>
      </c>
      <c r="F79" s="81">
        <v>86</v>
      </c>
      <c r="G79" s="73">
        <f t="shared" si="7"/>
        <v>260</v>
      </c>
      <c r="H79" s="12"/>
      <c r="I79" s="15">
        <v>5</v>
      </c>
      <c r="J79" s="15">
        <v>5</v>
      </c>
      <c r="K79" s="15">
        <v>4</v>
      </c>
      <c r="L79" s="15">
        <v>4</v>
      </c>
      <c r="M79" s="15">
        <v>6</v>
      </c>
      <c r="N79" s="15">
        <v>5</v>
      </c>
      <c r="O79" s="15">
        <v>4</v>
      </c>
      <c r="P79" s="15">
        <v>5</v>
      </c>
      <c r="Q79" s="15">
        <v>5</v>
      </c>
      <c r="R79" s="17">
        <f t="shared" si="8"/>
        <v>43</v>
      </c>
      <c r="S79" s="12">
        <v>4</v>
      </c>
      <c r="T79" s="12">
        <v>6</v>
      </c>
      <c r="U79" s="12">
        <v>4</v>
      </c>
      <c r="V79" s="12">
        <v>6</v>
      </c>
      <c r="W79" s="12">
        <v>5</v>
      </c>
      <c r="X79" s="12">
        <v>6</v>
      </c>
      <c r="Y79" s="12">
        <v>3</v>
      </c>
      <c r="Z79" s="12">
        <v>4</v>
      </c>
      <c r="AA79" s="12">
        <v>5</v>
      </c>
      <c r="AB79" s="18">
        <f t="shared" si="9"/>
        <v>43</v>
      </c>
      <c r="AC79" s="18">
        <f t="shared" si="10"/>
        <v>86</v>
      </c>
      <c r="AD79" s="103"/>
    </row>
    <row r="80" spans="1:30" ht="25.5" customHeight="1">
      <c r="A80" s="102">
        <v>14</v>
      </c>
      <c r="B80" s="19" t="s">
        <v>87</v>
      </c>
      <c r="C80" s="67" t="s">
        <v>98</v>
      </c>
      <c r="D80" s="81">
        <v>84</v>
      </c>
      <c r="E80" s="81">
        <v>91</v>
      </c>
      <c r="F80" s="81">
        <v>91</v>
      </c>
      <c r="G80" s="73">
        <f t="shared" si="7"/>
        <v>266</v>
      </c>
      <c r="H80" s="12"/>
      <c r="I80" s="15">
        <v>5</v>
      </c>
      <c r="J80" s="15">
        <v>5</v>
      </c>
      <c r="K80" s="15">
        <v>4</v>
      </c>
      <c r="L80" s="15">
        <v>6</v>
      </c>
      <c r="M80" s="15">
        <v>6</v>
      </c>
      <c r="N80" s="15">
        <v>6</v>
      </c>
      <c r="O80" s="15">
        <v>3</v>
      </c>
      <c r="P80" s="15">
        <v>6</v>
      </c>
      <c r="Q80" s="15">
        <v>5</v>
      </c>
      <c r="R80" s="17">
        <f t="shared" si="8"/>
        <v>46</v>
      </c>
      <c r="S80" s="12">
        <v>5</v>
      </c>
      <c r="T80" s="12">
        <v>5</v>
      </c>
      <c r="U80" s="12">
        <v>4</v>
      </c>
      <c r="V80" s="12">
        <v>6</v>
      </c>
      <c r="W80" s="12">
        <v>6</v>
      </c>
      <c r="X80" s="12">
        <v>6</v>
      </c>
      <c r="Y80" s="12">
        <v>3</v>
      </c>
      <c r="Z80" s="12">
        <v>6</v>
      </c>
      <c r="AA80" s="12">
        <v>4</v>
      </c>
      <c r="AB80" s="18">
        <f t="shared" si="9"/>
        <v>45</v>
      </c>
      <c r="AC80" s="18">
        <f t="shared" si="10"/>
        <v>91</v>
      </c>
      <c r="AD80" s="103"/>
    </row>
    <row r="81" spans="1:30" ht="25.5" customHeight="1">
      <c r="A81" s="102">
        <v>15</v>
      </c>
      <c r="B81" s="19" t="s">
        <v>84</v>
      </c>
      <c r="C81" s="67" t="s">
        <v>99</v>
      </c>
      <c r="D81" s="81">
        <v>91</v>
      </c>
      <c r="E81" s="81">
        <v>92</v>
      </c>
      <c r="F81" s="81">
        <v>91</v>
      </c>
      <c r="G81" s="73">
        <f t="shared" si="7"/>
        <v>274</v>
      </c>
      <c r="H81" s="12"/>
      <c r="I81" s="15">
        <v>4</v>
      </c>
      <c r="J81" s="15">
        <v>5</v>
      </c>
      <c r="K81" s="15">
        <v>4</v>
      </c>
      <c r="L81" s="15">
        <v>6</v>
      </c>
      <c r="M81" s="15">
        <v>4</v>
      </c>
      <c r="N81" s="15">
        <v>6</v>
      </c>
      <c r="O81" s="15">
        <v>3</v>
      </c>
      <c r="P81" s="15">
        <v>8</v>
      </c>
      <c r="Q81" s="15">
        <v>4</v>
      </c>
      <c r="R81" s="17">
        <f t="shared" si="8"/>
        <v>44</v>
      </c>
      <c r="S81" s="12">
        <v>5</v>
      </c>
      <c r="T81" s="12">
        <v>4</v>
      </c>
      <c r="U81" s="12">
        <v>6</v>
      </c>
      <c r="V81" s="12">
        <v>5</v>
      </c>
      <c r="W81" s="12">
        <v>5</v>
      </c>
      <c r="X81" s="12">
        <v>6</v>
      </c>
      <c r="Y81" s="12">
        <v>4</v>
      </c>
      <c r="Z81" s="12">
        <v>7</v>
      </c>
      <c r="AA81" s="12">
        <v>5</v>
      </c>
      <c r="AB81" s="18">
        <f t="shared" si="9"/>
        <v>47</v>
      </c>
      <c r="AC81" s="18">
        <f t="shared" si="10"/>
        <v>91</v>
      </c>
      <c r="AD81" s="103"/>
    </row>
    <row r="82" spans="1:30" ht="25.5" customHeight="1">
      <c r="A82" s="102">
        <v>16</v>
      </c>
      <c r="B82" s="19" t="s">
        <v>87</v>
      </c>
      <c r="C82" s="67" t="s">
        <v>100</v>
      </c>
      <c r="D82" s="81">
        <v>98</v>
      </c>
      <c r="E82" s="81">
        <v>86</v>
      </c>
      <c r="F82" s="81">
        <v>93</v>
      </c>
      <c r="G82" s="73">
        <f t="shared" si="7"/>
        <v>277</v>
      </c>
      <c r="H82" s="12"/>
      <c r="I82" s="15">
        <v>7</v>
      </c>
      <c r="J82" s="15">
        <v>5</v>
      </c>
      <c r="K82" s="15">
        <v>4</v>
      </c>
      <c r="L82" s="15">
        <v>5</v>
      </c>
      <c r="M82" s="15">
        <v>5</v>
      </c>
      <c r="N82" s="15">
        <v>5</v>
      </c>
      <c r="O82" s="15">
        <v>4</v>
      </c>
      <c r="P82" s="15">
        <v>7</v>
      </c>
      <c r="Q82" s="15">
        <v>5</v>
      </c>
      <c r="R82" s="17">
        <f t="shared" si="8"/>
        <v>47</v>
      </c>
      <c r="S82" s="12">
        <v>5</v>
      </c>
      <c r="T82" s="12">
        <v>5</v>
      </c>
      <c r="U82" s="12">
        <v>5</v>
      </c>
      <c r="V82" s="12">
        <v>6</v>
      </c>
      <c r="W82" s="12">
        <v>5</v>
      </c>
      <c r="X82" s="12">
        <v>6</v>
      </c>
      <c r="Y82" s="12">
        <v>4</v>
      </c>
      <c r="Z82" s="12">
        <v>5</v>
      </c>
      <c r="AA82" s="12">
        <v>5</v>
      </c>
      <c r="AB82" s="18">
        <f t="shared" si="9"/>
        <v>46</v>
      </c>
      <c r="AC82" s="18">
        <f t="shared" si="10"/>
        <v>93</v>
      </c>
      <c r="AD82" s="103"/>
    </row>
    <row r="83" spans="1:30" ht="25.5" customHeight="1">
      <c r="A83" s="102">
        <v>17</v>
      </c>
      <c r="B83" s="19" t="s">
        <v>84</v>
      </c>
      <c r="C83" s="67" t="s">
        <v>101</v>
      </c>
      <c r="D83" s="81">
        <v>93</v>
      </c>
      <c r="E83" s="81">
        <v>92</v>
      </c>
      <c r="F83" s="82" t="s">
        <v>149</v>
      </c>
      <c r="G83" s="71"/>
      <c r="H83" s="12"/>
      <c r="I83" s="15"/>
      <c r="J83" s="15"/>
      <c r="K83" s="15"/>
      <c r="L83" s="15"/>
      <c r="M83" s="15"/>
      <c r="N83" s="15"/>
      <c r="O83" s="15"/>
      <c r="P83" s="15"/>
      <c r="Q83" s="15"/>
      <c r="R83" s="17"/>
      <c r="S83" s="12"/>
      <c r="T83" s="12"/>
      <c r="U83" s="12"/>
      <c r="V83" s="12"/>
      <c r="W83" s="12"/>
      <c r="X83" s="12"/>
      <c r="Y83" s="12"/>
      <c r="Z83" s="12"/>
      <c r="AA83" s="12"/>
      <c r="AB83" s="18"/>
      <c r="AC83" s="18"/>
      <c r="AD83" s="103"/>
    </row>
    <row r="84" spans="1:30" ht="25.5" customHeight="1">
      <c r="A84" s="102">
        <v>18</v>
      </c>
      <c r="B84" s="19" t="s">
        <v>87</v>
      </c>
      <c r="C84" s="67" t="s">
        <v>102</v>
      </c>
      <c r="D84" s="81">
        <v>100</v>
      </c>
      <c r="E84" s="81">
        <v>86</v>
      </c>
      <c r="F84" s="82" t="s">
        <v>149</v>
      </c>
      <c r="G84" s="71"/>
      <c r="H84" s="12"/>
      <c r="I84" s="15"/>
      <c r="J84" s="15"/>
      <c r="K84" s="15"/>
      <c r="L84" s="15"/>
      <c r="M84" s="15"/>
      <c r="N84" s="15"/>
      <c r="O84" s="15"/>
      <c r="P84" s="15"/>
      <c r="Q84" s="15"/>
      <c r="R84" s="17"/>
      <c r="S84" s="12"/>
      <c r="T84" s="12"/>
      <c r="U84" s="12"/>
      <c r="V84" s="12"/>
      <c r="W84" s="12"/>
      <c r="X84" s="12"/>
      <c r="Y84" s="12"/>
      <c r="Z84" s="12"/>
      <c r="AA84" s="12"/>
      <c r="AB84" s="18"/>
      <c r="AC84" s="18"/>
      <c r="AD84" s="103"/>
    </row>
    <row r="85" spans="1:30" ht="25.5" customHeight="1">
      <c r="A85" s="102">
        <v>19</v>
      </c>
      <c r="B85" s="19" t="s">
        <v>84</v>
      </c>
      <c r="C85" s="67" t="s">
        <v>103</v>
      </c>
      <c r="D85" s="81">
        <v>92</v>
      </c>
      <c r="E85" s="81">
        <v>94</v>
      </c>
      <c r="F85" s="82" t="s">
        <v>149</v>
      </c>
      <c r="G85" s="71"/>
      <c r="H85" s="12"/>
      <c r="I85" s="15"/>
      <c r="J85" s="15"/>
      <c r="K85" s="15"/>
      <c r="L85" s="15"/>
      <c r="M85" s="15"/>
      <c r="N85" s="15"/>
      <c r="O85" s="15"/>
      <c r="P85" s="15"/>
      <c r="Q85" s="15"/>
      <c r="R85" s="17"/>
      <c r="S85" s="12"/>
      <c r="T85" s="12"/>
      <c r="U85" s="12"/>
      <c r="V85" s="12"/>
      <c r="W85" s="12"/>
      <c r="X85" s="12"/>
      <c r="Y85" s="12"/>
      <c r="Z85" s="12"/>
      <c r="AA85" s="12"/>
      <c r="AB85" s="18"/>
      <c r="AC85" s="18"/>
      <c r="AD85" s="103"/>
    </row>
    <row r="86" spans="1:30" ht="25.5" customHeight="1">
      <c r="A86" s="102">
        <v>20</v>
      </c>
      <c r="B86" s="19" t="s">
        <v>87</v>
      </c>
      <c r="C86" s="67" t="s">
        <v>104</v>
      </c>
      <c r="D86" s="81">
        <v>94</v>
      </c>
      <c r="E86" s="81">
        <v>94</v>
      </c>
      <c r="F86" s="82" t="s">
        <v>149</v>
      </c>
      <c r="G86" s="71"/>
      <c r="H86" s="12"/>
      <c r="I86" s="15"/>
      <c r="J86" s="15"/>
      <c r="K86" s="15"/>
      <c r="L86" s="15"/>
      <c r="M86" s="15"/>
      <c r="N86" s="15"/>
      <c r="O86" s="15"/>
      <c r="P86" s="15"/>
      <c r="Q86" s="15"/>
      <c r="R86" s="17"/>
      <c r="S86" s="12"/>
      <c r="T86" s="12"/>
      <c r="U86" s="12"/>
      <c r="V86" s="12"/>
      <c r="W86" s="12"/>
      <c r="X86" s="12"/>
      <c r="Y86" s="12"/>
      <c r="Z86" s="12"/>
      <c r="AA86" s="12"/>
      <c r="AB86" s="18"/>
      <c r="AC86" s="18"/>
      <c r="AD86" s="103"/>
    </row>
    <row r="87" spans="1:30" ht="25.5" customHeight="1">
      <c r="A87" s="102">
        <v>21</v>
      </c>
      <c r="B87" s="19" t="s">
        <v>87</v>
      </c>
      <c r="C87" s="67" t="s">
        <v>105</v>
      </c>
      <c r="D87" s="81">
        <v>101</v>
      </c>
      <c r="E87" s="81">
        <v>100</v>
      </c>
      <c r="F87" s="82" t="s">
        <v>149</v>
      </c>
      <c r="G87" s="71"/>
      <c r="H87" s="12"/>
      <c r="I87" s="15"/>
      <c r="J87" s="15"/>
      <c r="K87" s="15"/>
      <c r="L87" s="15"/>
      <c r="M87" s="15"/>
      <c r="N87" s="15"/>
      <c r="O87" s="15"/>
      <c r="P87" s="15"/>
      <c r="Q87" s="15"/>
      <c r="R87" s="17"/>
      <c r="S87" s="12"/>
      <c r="T87" s="12"/>
      <c r="U87" s="12"/>
      <c r="V87" s="12"/>
      <c r="W87" s="12"/>
      <c r="X87" s="12"/>
      <c r="Y87" s="12"/>
      <c r="Z87" s="12"/>
      <c r="AA87" s="12"/>
      <c r="AB87" s="18"/>
      <c r="AC87" s="18"/>
      <c r="AD87" s="103"/>
    </row>
    <row r="88" spans="1:30" ht="25.5" customHeight="1" thickBot="1">
      <c r="A88" s="105">
        <v>22</v>
      </c>
      <c r="B88" s="106" t="s">
        <v>84</v>
      </c>
      <c r="C88" s="107" t="s">
        <v>106</v>
      </c>
      <c r="D88" s="108">
        <v>111</v>
      </c>
      <c r="E88" s="108">
        <v>107</v>
      </c>
      <c r="F88" s="109" t="s">
        <v>149</v>
      </c>
      <c r="G88" s="110"/>
      <c r="H88" s="111"/>
      <c r="I88" s="112"/>
      <c r="J88" s="112"/>
      <c r="K88" s="112"/>
      <c r="L88" s="112"/>
      <c r="M88" s="112"/>
      <c r="N88" s="112"/>
      <c r="O88" s="112"/>
      <c r="P88" s="112"/>
      <c r="Q88" s="112"/>
      <c r="R88" s="113"/>
      <c r="S88" s="111"/>
      <c r="T88" s="111"/>
      <c r="U88" s="111"/>
      <c r="V88" s="111"/>
      <c r="W88" s="111"/>
      <c r="X88" s="111"/>
      <c r="Y88" s="111"/>
      <c r="Z88" s="111"/>
      <c r="AA88" s="111"/>
      <c r="AB88" s="114"/>
      <c r="AC88" s="115"/>
      <c r="AD88" s="116"/>
    </row>
  </sheetData>
  <sheetProtection/>
  <mergeCells count="23">
    <mergeCell ref="G40:G41"/>
    <mergeCell ref="A40:A41"/>
    <mergeCell ref="B40:B41"/>
    <mergeCell ref="C40:C41"/>
    <mergeCell ref="D40:D41"/>
    <mergeCell ref="E40:E41"/>
    <mergeCell ref="F40:F41"/>
    <mergeCell ref="A1:Y1"/>
    <mergeCell ref="X2:AB2"/>
    <mergeCell ref="A3:A4"/>
    <mergeCell ref="B3:B4"/>
    <mergeCell ref="C3:C4"/>
    <mergeCell ref="D3:D4"/>
    <mergeCell ref="E3:E4"/>
    <mergeCell ref="F3:F4"/>
    <mergeCell ref="G3:G4"/>
    <mergeCell ref="G65:G66"/>
    <mergeCell ref="A65:A66"/>
    <mergeCell ref="B65:B66"/>
    <mergeCell ref="C65:C66"/>
    <mergeCell ref="D65:D66"/>
    <mergeCell ref="E65:E66"/>
    <mergeCell ref="F65:F66"/>
  </mergeCells>
  <conditionalFormatting sqref="I5">
    <cfRule type="cellIs" priority="1511" dxfId="2087" operator="lessThan" stopIfTrue="1">
      <formula>'男子組三回合成績'!$I$4</formula>
    </cfRule>
  </conditionalFormatting>
  <conditionalFormatting sqref="J5">
    <cfRule type="cellIs" priority="1510" dxfId="2087" operator="lessThan" stopIfTrue="1">
      <formula>'男子組三回合成績'!$J$4</formula>
    </cfRule>
  </conditionalFormatting>
  <conditionalFormatting sqref="K5">
    <cfRule type="cellIs" priority="1509" dxfId="2087" operator="lessThan" stopIfTrue="1">
      <formula>'男子組三回合成績'!$K$4</formula>
    </cfRule>
  </conditionalFormatting>
  <conditionalFormatting sqref="L5">
    <cfRule type="cellIs" priority="1508" dxfId="2087" operator="lessThan" stopIfTrue="1">
      <formula>'男子組三回合成績'!$L$4</formula>
    </cfRule>
  </conditionalFormatting>
  <conditionalFormatting sqref="M5">
    <cfRule type="cellIs" priority="1507" dxfId="2087" operator="lessThan" stopIfTrue="1">
      <formula>'男子組三回合成績'!$M$4</formula>
    </cfRule>
  </conditionalFormatting>
  <conditionalFormatting sqref="N5">
    <cfRule type="cellIs" priority="1506" dxfId="2087" operator="lessThan" stopIfTrue="1">
      <formula>'男子組三回合成績'!$N$4</formula>
    </cfRule>
  </conditionalFormatting>
  <conditionalFormatting sqref="O5">
    <cfRule type="cellIs" priority="1505" dxfId="2087" operator="lessThan" stopIfTrue="1">
      <formula>'男子組三回合成績'!$O$4</formula>
    </cfRule>
  </conditionalFormatting>
  <conditionalFormatting sqref="P5">
    <cfRule type="cellIs" priority="1504" dxfId="2087" operator="lessThan" stopIfTrue="1">
      <formula>'男子組三回合成績'!$P$4</formula>
    </cfRule>
  </conditionalFormatting>
  <conditionalFormatting sqref="Q5">
    <cfRule type="cellIs" priority="1503" dxfId="2087" operator="lessThan" stopIfTrue="1">
      <formula>'男子組三回合成績'!$Q$4</formula>
    </cfRule>
  </conditionalFormatting>
  <conditionalFormatting sqref="R69:R88 R42:R64 R5:R39">
    <cfRule type="cellIs" priority="1502" dxfId="2087" operator="lessThan" stopIfTrue="1">
      <formula>'男子組三回合成績'!$R$4</formula>
    </cfRule>
  </conditionalFormatting>
  <conditionalFormatting sqref="S5">
    <cfRule type="cellIs" priority="1501" dxfId="2087" operator="lessThan" stopIfTrue="1">
      <formula>'男子組三回合成績'!$S$4</formula>
    </cfRule>
  </conditionalFormatting>
  <conditionalFormatting sqref="T5">
    <cfRule type="cellIs" priority="1500" dxfId="2087" operator="lessThan" stopIfTrue="1">
      <formula>'男子組三回合成績'!$T$4</formula>
    </cfRule>
  </conditionalFormatting>
  <conditionalFormatting sqref="U5">
    <cfRule type="cellIs" priority="1499" dxfId="2087" operator="lessThan" stopIfTrue="1">
      <formula>'男子組三回合成績'!$U$4</formula>
    </cfRule>
  </conditionalFormatting>
  <conditionalFormatting sqref="V5">
    <cfRule type="cellIs" priority="1498" dxfId="2087" operator="lessThan" stopIfTrue="1">
      <formula>'男子組三回合成績'!$V$4</formula>
    </cfRule>
  </conditionalFormatting>
  <conditionalFormatting sqref="W5">
    <cfRule type="cellIs" priority="1497" dxfId="2087" operator="lessThan" stopIfTrue="1">
      <formula>'男子組三回合成績'!$W$4</formula>
    </cfRule>
  </conditionalFormatting>
  <conditionalFormatting sqref="X5">
    <cfRule type="cellIs" priority="1496" dxfId="2087" operator="lessThan" stopIfTrue="1">
      <formula>'男子組三回合成績'!$X$4</formula>
    </cfRule>
  </conditionalFormatting>
  <conditionalFormatting sqref="Y5">
    <cfRule type="cellIs" priority="1495" dxfId="2087" operator="lessThan" stopIfTrue="1">
      <formula>'男子組三回合成績'!$Y$4</formula>
    </cfRule>
  </conditionalFormatting>
  <conditionalFormatting sqref="Z5">
    <cfRule type="cellIs" priority="1494" dxfId="2087" operator="lessThan" stopIfTrue="1">
      <formula>'男子組三回合成績'!$Z$4</formula>
    </cfRule>
  </conditionalFormatting>
  <conditionalFormatting sqref="AA5">
    <cfRule type="cellIs" priority="1493" dxfId="2087" operator="lessThan" stopIfTrue="1">
      <formula>'男子組三回合成績'!$AA$4</formula>
    </cfRule>
  </conditionalFormatting>
  <conditionalFormatting sqref="AB69:AB88 AB5:AB39 AB42:AB64">
    <cfRule type="cellIs" priority="1492" dxfId="2087" operator="lessThan" stopIfTrue="1">
      <formula>'男子組三回合成績'!$AB$4</formula>
    </cfRule>
  </conditionalFormatting>
  <conditionalFormatting sqref="AC5:AC39 AC42:AC64 AC69:AC87">
    <cfRule type="cellIs" priority="1491" dxfId="2087" operator="lessThan" stopIfTrue="1">
      <formula>'男子組三回合成績'!$AC$4</formula>
    </cfRule>
  </conditionalFormatting>
  <conditionalFormatting sqref="I6">
    <cfRule type="cellIs" priority="1490" dxfId="2087" operator="lessThan" stopIfTrue="1">
      <formula>'男子組三回合成績'!$I$4</formula>
    </cfRule>
  </conditionalFormatting>
  <conditionalFormatting sqref="J6">
    <cfRule type="cellIs" priority="1489" dxfId="2087" operator="lessThan" stopIfTrue="1">
      <formula>'男子組三回合成績'!$J$4</formula>
    </cfRule>
  </conditionalFormatting>
  <conditionalFormatting sqref="K6">
    <cfRule type="cellIs" priority="1488" dxfId="2087" operator="lessThan" stopIfTrue="1">
      <formula>'男子組三回合成績'!$K$4</formula>
    </cfRule>
  </conditionalFormatting>
  <conditionalFormatting sqref="L6">
    <cfRule type="cellIs" priority="1487" dxfId="2087" operator="lessThan" stopIfTrue="1">
      <formula>'男子組三回合成績'!$L$4</formula>
    </cfRule>
  </conditionalFormatting>
  <conditionalFormatting sqref="M6">
    <cfRule type="cellIs" priority="1486" dxfId="2087" operator="lessThan" stopIfTrue="1">
      <formula>'男子組三回合成績'!$M$4</formula>
    </cfRule>
  </conditionalFormatting>
  <conditionalFormatting sqref="N6">
    <cfRule type="cellIs" priority="1485" dxfId="2087" operator="lessThan" stopIfTrue="1">
      <formula>'男子組三回合成績'!$N$4</formula>
    </cfRule>
  </conditionalFormatting>
  <conditionalFormatting sqref="O6">
    <cfRule type="cellIs" priority="1484" dxfId="2087" operator="lessThan" stopIfTrue="1">
      <formula>'男子組三回合成績'!$O$4</formula>
    </cfRule>
  </conditionalFormatting>
  <conditionalFormatting sqref="P6">
    <cfRule type="cellIs" priority="1483" dxfId="2087" operator="lessThan" stopIfTrue="1">
      <formula>'男子組三回合成績'!$P$4</formula>
    </cfRule>
  </conditionalFormatting>
  <conditionalFormatting sqref="Q6">
    <cfRule type="cellIs" priority="1482" dxfId="2087" operator="lessThan" stopIfTrue="1">
      <formula>'男子組三回合成績'!$Q$4</formula>
    </cfRule>
  </conditionalFormatting>
  <conditionalFormatting sqref="S6">
    <cfRule type="cellIs" priority="1481" dxfId="2087" operator="lessThan" stopIfTrue="1">
      <formula>'男子組三回合成績'!$S$4</formula>
    </cfRule>
  </conditionalFormatting>
  <conditionalFormatting sqref="T6">
    <cfRule type="cellIs" priority="1480" dxfId="2087" operator="lessThan" stopIfTrue="1">
      <formula>'男子組三回合成績'!$T$4</formula>
    </cfRule>
  </conditionalFormatting>
  <conditionalFormatting sqref="U6">
    <cfRule type="cellIs" priority="1479" dxfId="2087" operator="lessThan" stopIfTrue="1">
      <formula>'男子組三回合成績'!$U$4</formula>
    </cfRule>
  </conditionalFormatting>
  <conditionalFormatting sqref="V6">
    <cfRule type="cellIs" priority="1478" dxfId="2087" operator="lessThan" stopIfTrue="1">
      <formula>'男子組三回合成績'!$V$4</formula>
    </cfRule>
  </conditionalFormatting>
  <conditionalFormatting sqref="W6">
    <cfRule type="cellIs" priority="1477" dxfId="2087" operator="lessThan" stopIfTrue="1">
      <formula>'男子組三回合成績'!$W$4</formula>
    </cfRule>
  </conditionalFormatting>
  <conditionalFormatting sqref="X6">
    <cfRule type="cellIs" priority="1476" dxfId="2087" operator="lessThan" stopIfTrue="1">
      <formula>'男子組三回合成績'!$X$4</formula>
    </cfRule>
  </conditionalFormatting>
  <conditionalFormatting sqref="Y6">
    <cfRule type="cellIs" priority="1475" dxfId="2087" operator="lessThan" stopIfTrue="1">
      <formula>'男子組三回合成績'!$Y$4</formula>
    </cfRule>
  </conditionalFormatting>
  <conditionalFormatting sqref="Z6">
    <cfRule type="cellIs" priority="1474" dxfId="2087" operator="lessThan" stopIfTrue="1">
      <formula>'男子組三回合成績'!$Z$4</formula>
    </cfRule>
  </conditionalFormatting>
  <conditionalFormatting sqref="AA6">
    <cfRule type="cellIs" priority="1473" dxfId="2087" operator="lessThan" stopIfTrue="1">
      <formula>'男子組三回合成績'!$AA$4</formula>
    </cfRule>
  </conditionalFormatting>
  <conditionalFormatting sqref="I8">
    <cfRule type="cellIs" priority="1472" dxfId="2087" operator="lessThan" stopIfTrue="1">
      <formula>'男子組三回合成績'!$I$4</formula>
    </cfRule>
  </conditionalFormatting>
  <conditionalFormatting sqref="J8">
    <cfRule type="cellIs" priority="1471" dxfId="2087" operator="lessThan" stopIfTrue="1">
      <formula>'男子組三回合成績'!$J$4</formula>
    </cfRule>
  </conditionalFormatting>
  <conditionalFormatting sqref="K8">
    <cfRule type="cellIs" priority="1470" dxfId="2087" operator="lessThan" stopIfTrue="1">
      <formula>'男子組三回合成績'!$K$4</formula>
    </cfRule>
  </conditionalFormatting>
  <conditionalFormatting sqref="L8">
    <cfRule type="cellIs" priority="1469" dxfId="2087" operator="lessThan" stopIfTrue="1">
      <formula>'男子組三回合成績'!$L$4</formula>
    </cfRule>
  </conditionalFormatting>
  <conditionalFormatting sqref="M8">
    <cfRule type="cellIs" priority="1468" dxfId="2087" operator="lessThan" stopIfTrue="1">
      <formula>'男子組三回合成績'!$M$4</formula>
    </cfRule>
  </conditionalFormatting>
  <conditionalFormatting sqref="N8">
    <cfRule type="cellIs" priority="1467" dxfId="2087" operator="lessThan" stopIfTrue="1">
      <formula>'男子組三回合成績'!$N$4</formula>
    </cfRule>
  </conditionalFormatting>
  <conditionalFormatting sqref="O8">
    <cfRule type="cellIs" priority="1466" dxfId="2087" operator="lessThan" stopIfTrue="1">
      <formula>'男子組三回合成績'!$O$4</formula>
    </cfRule>
  </conditionalFormatting>
  <conditionalFormatting sqref="P8">
    <cfRule type="cellIs" priority="1465" dxfId="2087" operator="lessThan" stopIfTrue="1">
      <formula>'男子組三回合成績'!$P$4</formula>
    </cfRule>
  </conditionalFormatting>
  <conditionalFormatting sqref="Q8">
    <cfRule type="cellIs" priority="1464" dxfId="2087" operator="lessThan" stopIfTrue="1">
      <formula>'男子組三回合成績'!$Q$4</formula>
    </cfRule>
  </conditionalFormatting>
  <conditionalFormatting sqref="S8">
    <cfRule type="cellIs" priority="1463" dxfId="2087" operator="lessThan" stopIfTrue="1">
      <formula>'男子組三回合成績'!$S$4</formula>
    </cfRule>
  </conditionalFormatting>
  <conditionalFormatting sqref="T8">
    <cfRule type="cellIs" priority="1462" dxfId="2087" operator="lessThan" stopIfTrue="1">
      <formula>'男子組三回合成績'!$T$4</formula>
    </cfRule>
  </conditionalFormatting>
  <conditionalFormatting sqref="U8">
    <cfRule type="cellIs" priority="1461" dxfId="2087" operator="lessThan" stopIfTrue="1">
      <formula>'男子組三回合成績'!$U$4</formula>
    </cfRule>
  </conditionalFormatting>
  <conditionalFormatting sqref="V8">
    <cfRule type="cellIs" priority="1460" dxfId="2087" operator="lessThan" stopIfTrue="1">
      <formula>'男子組三回合成績'!$V$4</formula>
    </cfRule>
  </conditionalFormatting>
  <conditionalFormatting sqref="W8">
    <cfRule type="cellIs" priority="1459" dxfId="2087" operator="lessThan" stopIfTrue="1">
      <formula>'男子組三回合成績'!$W$4</formula>
    </cfRule>
  </conditionalFormatting>
  <conditionalFormatting sqref="Y8">
    <cfRule type="cellIs" priority="1458" dxfId="2087" operator="lessThan" stopIfTrue="1">
      <formula>'男子組三回合成績'!$Y$4</formula>
    </cfRule>
  </conditionalFormatting>
  <conditionalFormatting sqref="Z8">
    <cfRule type="cellIs" priority="1457" dxfId="2087" operator="lessThan" stopIfTrue="1">
      <formula>'男子組三回合成績'!$Z$4</formula>
    </cfRule>
  </conditionalFormatting>
  <conditionalFormatting sqref="AA8">
    <cfRule type="cellIs" priority="1456" dxfId="2087" operator="lessThan" stopIfTrue="1">
      <formula>'男子組三回合成績'!$AA$4</formula>
    </cfRule>
  </conditionalFormatting>
  <conditionalFormatting sqref="I26">
    <cfRule type="cellIs" priority="1455" dxfId="2087" operator="lessThan" stopIfTrue="1">
      <formula>'男子組三回合成績'!$I$4</formula>
    </cfRule>
  </conditionalFormatting>
  <conditionalFormatting sqref="J26">
    <cfRule type="cellIs" priority="1454" dxfId="2087" operator="lessThan" stopIfTrue="1">
      <formula>'男子組三回合成績'!$J$4</formula>
    </cfRule>
  </conditionalFormatting>
  <conditionalFormatting sqref="K26">
    <cfRule type="cellIs" priority="1453" dxfId="2087" operator="lessThan" stopIfTrue="1">
      <formula>'男子組三回合成績'!$K$4</formula>
    </cfRule>
  </conditionalFormatting>
  <conditionalFormatting sqref="L26">
    <cfRule type="cellIs" priority="1452" dxfId="2087" operator="lessThan" stopIfTrue="1">
      <formula>'男子組三回合成績'!$L$4</formula>
    </cfRule>
  </conditionalFormatting>
  <conditionalFormatting sqref="M26">
    <cfRule type="cellIs" priority="1451" dxfId="2087" operator="lessThan" stopIfTrue="1">
      <formula>'男子組三回合成績'!$M$4</formula>
    </cfRule>
  </conditionalFormatting>
  <conditionalFormatting sqref="N26">
    <cfRule type="cellIs" priority="1450" dxfId="2087" operator="lessThan" stopIfTrue="1">
      <formula>'男子組三回合成績'!$N$4</formula>
    </cfRule>
  </conditionalFormatting>
  <conditionalFormatting sqref="O26">
    <cfRule type="cellIs" priority="1449" dxfId="2087" operator="lessThan" stopIfTrue="1">
      <formula>'男子組三回合成績'!$O$4</formula>
    </cfRule>
  </conditionalFormatting>
  <conditionalFormatting sqref="P26">
    <cfRule type="cellIs" priority="1448" dxfId="2087" operator="lessThan" stopIfTrue="1">
      <formula>'男子組三回合成績'!$P$4</formula>
    </cfRule>
  </conditionalFormatting>
  <conditionalFormatting sqref="Q26">
    <cfRule type="cellIs" priority="1447" dxfId="2087" operator="lessThan" stopIfTrue="1">
      <formula>'男子組三回合成績'!$Q$4</formula>
    </cfRule>
  </conditionalFormatting>
  <conditionalFormatting sqref="S26">
    <cfRule type="cellIs" priority="1446" dxfId="2087" operator="lessThan" stopIfTrue="1">
      <formula>'男子組三回合成績'!$S$4</formula>
    </cfRule>
  </conditionalFormatting>
  <conditionalFormatting sqref="T26">
    <cfRule type="cellIs" priority="1445" dxfId="2087" operator="lessThan" stopIfTrue="1">
      <formula>'男子組三回合成績'!$T$4</formula>
    </cfRule>
  </conditionalFormatting>
  <conditionalFormatting sqref="U26">
    <cfRule type="cellIs" priority="1444" dxfId="2087" operator="lessThan" stopIfTrue="1">
      <formula>'男子組三回合成績'!$U$4</formula>
    </cfRule>
  </conditionalFormatting>
  <conditionalFormatting sqref="V26">
    <cfRule type="cellIs" priority="1443" dxfId="2087" operator="lessThan" stopIfTrue="1">
      <formula>'男子組三回合成績'!$V$4</formula>
    </cfRule>
  </conditionalFormatting>
  <conditionalFormatting sqref="W26">
    <cfRule type="cellIs" priority="1442" dxfId="2087" operator="lessThan" stopIfTrue="1">
      <formula>'男子組三回合成績'!$W$4</formula>
    </cfRule>
  </conditionalFormatting>
  <conditionalFormatting sqref="X26">
    <cfRule type="cellIs" priority="1441" dxfId="2087" operator="lessThan" stopIfTrue="1">
      <formula>'男子組三回合成績'!$X$4</formula>
    </cfRule>
  </conditionalFormatting>
  <conditionalFormatting sqref="Y26">
    <cfRule type="cellIs" priority="1440" dxfId="2087" operator="lessThan" stopIfTrue="1">
      <formula>'男子組三回合成績'!$Y$4</formula>
    </cfRule>
  </conditionalFormatting>
  <conditionalFormatting sqref="Z26">
    <cfRule type="cellIs" priority="1439" dxfId="2087" operator="lessThan" stopIfTrue="1">
      <formula>'男子組三回合成績'!$Z$4</formula>
    </cfRule>
  </conditionalFormatting>
  <conditionalFormatting sqref="AA26">
    <cfRule type="cellIs" priority="1438" dxfId="2087" operator="lessThan" stopIfTrue="1">
      <formula>'男子組三回合成績'!$AA$4</formula>
    </cfRule>
  </conditionalFormatting>
  <conditionalFormatting sqref="I7">
    <cfRule type="cellIs" priority="1437" dxfId="2087" operator="lessThan" stopIfTrue="1">
      <formula>'男子組三回合成績'!$I$4</formula>
    </cfRule>
  </conditionalFormatting>
  <conditionalFormatting sqref="J7">
    <cfRule type="cellIs" priority="1436" dxfId="2087" operator="lessThan" stopIfTrue="1">
      <formula>'男子組三回合成績'!$J$4</formula>
    </cfRule>
  </conditionalFormatting>
  <conditionalFormatting sqref="K7">
    <cfRule type="cellIs" priority="1435" dxfId="2087" operator="lessThan" stopIfTrue="1">
      <formula>'男子組三回合成績'!$K$4</formula>
    </cfRule>
  </conditionalFormatting>
  <conditionalFormatting sqref="L7">
    <cfRule type="cellIs" priority="1434" dxfId="2087" operator="lessThan" stopIfTrue="1">
      <formula>'男子組三回合成績'!$L$4</formula>
    </cfRule>
  </conditionalFormatting>
  <conditionalFormatting sqref="M7">
    <cfRule type="cellIs" priority="1433" dxfId="2087" operator="lessThan" stopIfTrue="1">
      <formula>'男子組三回合成績'!$M$4</formula>
    </cfRule>
  </conditionalFormatting>
  <conditionalFormatting sqref="N7">
    <cfRule type="cellIs" priority="1432" dxfId="2087" operator="lessThan" stopIfTrue="1">
      <formula>'男子組三回合成績'!$N$4</formula>
    </cfRule>
  </conditionalFormatting>
  <conditionalFormatting sqref="O7">
    <cfRule type="cellIs" priority="1431" dxfId="2087" operator="lessThan" stopIfTrue="1">
      <formula>'男子組三回合成績'!$O$4</formula>
    </cfRule>
  </conditionalFormatting>
  <conditionalFormatting sqref="P7">
    <cfRule type="cellIs" priority="1430" dxfId="2087" operator="lessThan" stopIfTrue="1">
      <formula>'男子組三回合成績'!$P$4</formula>
    </cfRule>
  </conditionalFormatting>
  <conditionalFormatting sqref="Q7">
    <cfRule type="cellIs" priority="1429" dxfId="2087" operator="lessThan" stopIfTrue="1">
      <formula>'男子組三回合成績'!$Q$4</formula>
    </cfRule>
  </conditionalFormatting>
  <conditionalFormatting sqref="S7">
    <cfRule type="cellIs" priority="1428" dxfId="2087" operator="lessThan" stopIfTrue="1">
      <formula>'男子組三回合成績'!$S$4</formula>
    </cfRule>
  </conditionalFormatting>
  <conditionalFormatting sqref="T7">
    <cfRule type="cellIs" priority="1427" dxfId="2087" operator="lessThan" stopIfTrue="1">
      <formula>'男子組三回合成績'!$T$4</formula>
    </cfRule>
  </conditionalFormatting>
  <conditionalFormatting sqref="U7">
    <cfRule type="cellIs" priority="1426" dxfId="2087" operator="lessThan" stopIfTrue="1">
      <formula>'男子組三回合成績'!$U$4</formula>
    </cfRule>
  </conditionalFormatting>
  <conditionalFormatting sqref="V7">
    <cfRule type="cellIs" priority="1425" dxfId="2087" operator="lessThan" stopIfTrue="1">
      <formula>'男子組三回合成績'!$V$4</formula>
    </cfRule>
  </conditionalFormatting>
  <conditionalFormatting sqref="W7">
    <cfRule type="cellIs" priority="1424" dxfId="2087" operator="lessThan" stopIfTrue="1">
      <formula>'男子組三回合成績'!$W$4</formula>
    </cfRule>
  </conditionalFormatting>
  <conditionalFormatting sqref="X7">
    <cfRule type="cellIs" priority="1423" dxfId="2087" operator="lessThan" stopIfTrue="1">
      <formula>'男子組三回合成績'!$X$4</formula>
    </cfRule>
  </conditionalFormatting>
  <conditionalFormatting sqref="Y7">
    <cfRule type="cellIs" priority="1422" dxfId="2087" operator="lessThan" stopIfTrue="1">
      <formula>'男子組三回合成績'!$Y$4</formula>
    </cfRule>
  </conditionalFormatting>
  <conditionalFormatting sqref="Z7">
    <cfRule type="cellIs" priority="1421" dxfId="2087" operator="lessThan" stopIfTrue="1">
      <formula>'男子組三回合成績'!$Z$4</formula>
    </cfRule>
  </conditionalFormatting>
  <conditionalFormatting sqref="AA7">
    <cfRule type="cellIs" priority="1420" dxfId="2087" operator="lessThan" stopIfTrue="1">
      <formula>'男子組三回合成績'!$AA$4</formula>
    </cfRule>
  </conditionalFormatting>
  <conditionalFormatting sqref="I10">
    <cfRule type="cellIs" priority="1419" dxfId="2087" operator="lessThan" stopIfTrue="1">
      <formula>'男子組三回合成績'!$I$4</formula>
    </cfRule>
  </conditionalFormatting>
  <conditionalFormatting sqref="J10">
    <cfRule type="cellIs" priority="1418" dxfId="2087" operator="lessThan" stopIfTrue="1">
      <formula>'男子組三回合成績'!$J$4</formula>
    </cfRule>
  </conditionalFormatting>
  <conditionalFormatting sqref="K10">
    <cfRule type="cellIs" priority="1417" dxfId="2087" operator="lessThan" stopIfTrue="1">
      <formula>'男子組三回合成績'!$K$4</formula>
    </cfRule>
  </conditionalFormatting>
  <conditionalFormatting sqref="L10">
    <cfRule type="cellIs" priority="1416" dxfId="2087" operator="lessThan" stopIfTrue="1">
      <formula>'男子組三回合成績'!$L$4</formula>
    </cfRule>
  </conditionalFormatting>
  <conditionalFormatting sqref="M10">
    <cfRule type="cellIs" priority="1415" dxfId="2087" operator="lessThan" stopIfTrue="1">
      <formula>'男子組三回合成績'!$M$4</formula>
    </cfRule>
  </conditionalFormatting>
  <conditionalFormatting sqref="N10">
    <cfRule type="cellIs" priority="1414" dxfId="2087" operator="lessThan" stopIfTrue="1">
      <formula>'男子組三回合成績'!$N$4</formula>
    </cfRule>
  </conditionalFormatting>
  <conditionalFormatting sqref="O10">
    <cfRule type="cellIs" priority="1413" dxfId="2087" operator="lessThan" stopIfTrue="1">
      <formula>'男子組三回合成績'!$O$4</formula>
    </cfRule>
  </conditionalFormatting>
  <conditionalFormatting sqref="P10">
    <cfRule type="cellIs" priority="1412" dxfId="2087" operator="lessThan" stopIfTrue="1">
      <formula>'男子組三回合成績'!$P$4</formula>
    </cfRule>
  </conditionalFormatting>
  <conditionalFormatting sqref="Q10">
    <cfRule type="cellIs" priority="1411" dxfId="2087" operator="lessThan" stopIfTrue="1">
      <formula>'男子組三回合成績'!$Q$4</formula>
    </cfRule>
  </conditionalFormatting>
  <conditionalFormatting sqref="S10">
    <cfRule type="cellIs" priority="1410" dxfId="2087" operator="lessThan" stopIfTrue="1">
      <formula>'男子組三回合成績'!$S$4</formula>
    </cfRule>
  </conditionalFormatting>
  <conditionalFormatting sqref="T10">
    <cfRule type="cellIs" priority="1409" dxfId="2087" operator="lessThan" stopIfTrue="1">
      <formula>'男子組三回合成績'!$T$4</formula>
    </cfRule>
  </conditionalFormatting>
  <conditionalFormatting sqref="U10">
    <cfRule type="cellIs" priority="1408" dxfId="2087" operator="lessThan" stopIfTrue="1">
      <formula>'男子組三回合成績'!$U$4</formula>
    </cfRule>
  </conditionalFormatting>
  <conditionalFormatting sqref="V10">
    <cfRule type="cellIs" priority="1407" dxfId="2087" operator="lessThan" stopIfTrue="1">
      <formula>'男子組三回合成績'!$V$4</formula>
    </cfRule>
  </conditionalFormatting>
  <conditionalFormatting sqref="W10">
    <cfRule type="cellIs" priority="1406" dxfId="2087" operator="lessThan" stopIfTrue="1">
      <formula>'男子組三回合成績'!$W$4</formula>
    </cfRule>
  </conditionalFormatting>
  <conditionalFormatting sqref="X10">
    <cfRule type="cellIs" priority="1405" dxfId="2087" operator="lessThan" stopIfTrue="1">
      <formula>'男子組三回合成績'!$X$4</formula>
    </cfRule>
  </conditionalFormatting>
  <conditionalFormatting sqref="Y10">
    <cfRule type="cellIs" priority="1404" dxfId="2087" operator="lessThan" stopIfTrue="1">
      <formula>'男子組三回合成績'!$Y$4</formula>
    </cfRule>
  </conditionalFormatting>
  <conditionalFormatting sqref="Z10">
    <cfRule type="cellIs" priority="1403" dxfId="2087" operator="lessThan" stopIfTrue="1">
      <formula>'男子組三回合成績'!$Z$4</formula>
    </cfRule>
  </conditionalFormatting>
  <conditionalFormatting sqref="AA10">
    <cfRule type="cellIs" priority="1402" dxfId="2087" operator="lessThan" stopIfTrue="1">
      <formula>'男子組三回合成績'!$AA$4</formula>
    </cfRule>
  </conditionalFormatting>
  <conditionalFormatting sqref="I13">
    <cfRule type="cellIs" priority="1401" dxfId="2087" operator="lessThan" stopIfTrue="1">
      <formula>'男子組三回合成績'!$I$4</formula>
    </cfRule>
  </conditionalFormatting>
  <conditionalFormatting sqref="J13">
    <cfRule type="cellIs" priority="1400" dxfId="2087" operator="lessThan" stopIfTrue="1">
      <formula>'男子組三回合成績'!$J$4</formula>
    </cfRule>
  </conditionalFormatting>
  <conditionalFormatting sqref="K13">
    <cfRule type="cellIs" priority="1399" dxfId="2087" operator="lessThan" stopIfTrue="1">
      <formula>'男子組三回合成績'!$K$4</formula>
    </cfRule>
  </conditionalFormatting>
  <conditionalFormatting sqref="L13">
    <cfRule type="cellIs" priority="1398" dxfId="2087" operator="lessThan" stopIfTrue="1">
      <formula>'男子組三回合成績'!$L$4</formula>
    </cfRule>
  </conditionalFormatting>
  <conditionalFormatting sqref="M13">
    <cfRule type="cellIs" priority="1397" dxfId="2087" operator="lessThan" stopIfTrue="1">
      <formula>'男子組三回合成績'!$M$4</formula>
    </cfRule>
  </conditionalFormatting>
  <conditionalFormatting sqref="N13">
    <cfRule type="cellIs" priority="1396" dxfId="2087" operator="lessThan" stopIfTrue="1">
      <formula>'男子組三回合成績'!$N$4</formula>
    </cfRule>
  </conditionalFormatting>
  <conditionalFormatting sqref="O13">
    <cfRule type="cellIs" priority="1395" dxfId="2087" operator="lessThan" stopIfTrue="1">
      <formula>'男子組三回合成績'!$O$4</formula>
    </cfRule>
  </conditionalFormatting>
  <conditionalFormatting sqref="P13">
    <cfRule type="cellIs" priority="1394" dxfId="2087" operator="lessThan" stopIfTrue="1">
      <formula>'男子組三回合成績'!$P$4</formula>
    </cfRule>
  </conditionalFormatting>
  <conditionalFormatting sqref="Q13">
    <cfRule type="cellIs" priority="1393" dxfId="2087" operator="lessThan" stopIfTrue="1">
      <formula>'男子組三回合成績'!$Q$4</formula>
    </cfRule>
  </conditionalFormatting>
  <conditionalFormatting sqref="S13">
    <cfRule type="cellIs" priority="1392" dxfId="2087" operator="lessThan" stopIfTrue="1">
      <formula>'男子組三回合成績'!$S$4</formula>
    </cfRule>
  </conditionalFormatting>
  <conditionalFormatting sqref="T13">
    <cfRule type="cellIs" priority="1391" dxfId="2087" operator="lessThan" stopIfTrue="1">
      <formula>'男子組三回合成績'!$T$4</formula>
    </cfRule>
  </conditionalFormatting>
  <conditionalFormatting sqref="U13">
    <cfRule type="cellIs" priority="1390" dxfId="2087" operator="lessThan" stopIfTrue="1">
      <formula>'男子組三回合成績'!$U$4</formula>
    </cfRule>
  </conditionalFormatting>
  <conditionalFormatting sqref="V13">
    <cfRule type="cellIs" priority="1389" dxfId="2087" operator="lessThan" stopIfTrue="1">
      <formula>'男子組三回合成績'!$V$4</formula>
    </cfRule>
  </conditionalFormatting>
  <conditionalFormatting sqref="W13">
    <cfRule type="cellIs" priority="1388" dxfId="2087" operator="lessThan" stopIfTrue="1">
      <formula>'男子組三回合成績'!$W$4</formula>
    </cfRule>
  </conditionalFormatting>
  <conditionalFormatting sqref="X13">
    <cfRule type="cellIs" priority="1387" dxfId="2087" operator="lessThan" stopIfTrue="1">
      <formula>'男子組三回合成績'!$X$4</formula>
    </cfRule>
  </conditionalFormatting>
  <conditionalFormatting sqref="Y13">
    <cfRule type="cellIs" priority="1386" dxfId="2087" operator="lessThan" stopIfTrue="1">
      <formula>'男子組三回合成績'!$Y$4</formula>
    </cfRule>
  </conditionalFormatting>
  <conditionalFormatting sqref="Z13">
    <cfRule type="cellIs" priority="1385" dxfId="2087" operator="lessThan" stopIfTrue="1">
      <formula>'男子組三回合成績'!$Z$4</formula>
    </cfRule>
  </conditionalFormatting>
  <conditionalFormatting sqref="AA13">
    <cfRule type="cellIs" priority="1384" dxfId="2087" operator="lessThan" stopIfTrue="1">
      <formula>'男子組三回合成績'!$AA$4</formula>
    </cfRule>
  </conditionalFormatting>
  <conditionalFormatting sqref="I14">
    <cfRule type="cellIs" priority="1383" dxfId="2087" operator="lessThan" stopIfTrue="1">
      <formula>'男子組三回合成績'!$I$4</formula>
    </cfRule>
  </conditionalFormatting>
  <conditionalFormatting sqref="J14">
    <cfRule type="cellIs" priority="1382" dxfId="2087" operator="lessThan" stopIfTrue="1">
      <formula>'男子組三回合成績'!$J$4</formula>
    </cfRule>
  </conditionalFormatting>
  <conditionalFormatting sqref="K14">
    <cfRule type="cellIs" priority="1381" dxfId="2087" operator="lessThan" stopIfTrue="1">
      <formula>'男子組三回合成績'!$K$4</formula>
    </cfRule>
  </conditionalFormatting>
  <conditionalFormatting sqref="L14">
    <cfRule type="cellIs" priority="1380" dxfId="2087" operator="lessThan" stopIfTrue="1">
      <formula>'男子組三回合成績'!$L$4</formula>
    </cfRule>
  </conditionalFormatting>
  <conditionalFormatting sqref="M14">
    <cfRule type="cellIs" priority="1379" dxfId="2087" operator="lessThan" stopIfTrue="1">
      <formula>'男子組三回合成績'!$M$4</formula>
    </cfRule>
  </conditionalFormatting>
  <conditionalFormatting sqref="N14">
    <cfRule type="cellIs" priority="1378" dxfId="2087" operator="lessThan" stopIfTrue="1">
      <formula>'男子組三回合成績'!$N$4</formula>
    </cfRule>
  </conditionalFormatting>
  <conditionalFormatting sqref="O14">
    <cfRule type="cellIs" priority="1377" dxfId="2087" operator="lessThan" stopIfTrue="1">
      <formula>'男子組三回合成績'!$O$4</formula>
    </cfRule>
  </conditionalFormatting>
  <conditionalFormatting sqref="P14">
    <cfRule type="cellIs" priority="1376" dxfId="2087" operator="lessThan" stopIfTrue="1">
      <formula>'男子組三回合成績'!$P$4</formula>
    </cfRule>
  </conditionalFormatting>
  <conditionalFormatting sqref="Q14">
    <cfRule type="cellIs" priority="1375" dxfId="2087" operator="lessThan" stopIfTrue="1">
      <formula>'男子組三回合成績'!$Q$4</formula>
    </cfRule>
  </conditionalFormatting>
  <conditionalFormatting sqref="S14">
    <cfRule type="cellIs" priority="1374" dxfId="2087" operator="lessThan" stopIfTrue="1">
      <formula>'男子組三回合成績'!$S$4</formula>
    </cfRule>
  </conditionalFormatting>
  <conditionalFormatting sqref="T14">
    <cfRule type="cellIs" priority="1373" dxfId="2087" operator="lessThan" stopIfTrue="1">
      <formula>'男子組三回合成績'!$T$4</formula>
    </cfRule>
  </conditionalFormatting>
  <conditionalFormatting sqref="U14">
    <cfRule type="cellIs" priority="1372" dxfId="2087" operator="lessThan" stopIfTrue="1">
      <formula>'男子組三回合成績'!$U$4</formula>
    </cfRule>
  </conditionalFormatting>
  <conditionalFormatting sqref="V14">
    <cfRule type="cellIs" priority="1371" dxfId="2087" operator="lessThan" stopIfTrue="1">
      <formula>'男子組三回合成績'!$V$4</formula>
    </cfRule>
  </conditionalFormatting>
  <conditionalFormatting sqref="W14">
    <cfRule type="cellIs" priority="1370" dxfId="2087" operator="lessThan" stopIfTrue="1">
      <formula>'男子組三回合成績'!$W$4</formula>
    </cfRule>
  </conditionalFormatting>
  <conditionalFormatting sqref="X14">
    <cfRule type="cellIs" priority="1369" dxfId="2087" operator="lessThan" stopIfTrue="1">
      <formula>'男子組三回合成績'!$X$4</formula>
    </cfRule>
  </conditionalFormatting>
  <conditionalFormatting sqref="Y14">
    <cfRule type="cellIs" priority="1368" dxfId="2087" operator="lessThan" stopIfTrue="1">
      <formula>'男子組三回合成績'!$Y$4</formula>
    </cfRule>
  </conditionalFormatting>
  <conditionalFormatting sqref="Z14">
    <cfRule type="cellIs" priority="1367" dxfId="2087" operator="lessThan" stopIfTrue="1">
      <formula>'男子組三回合成績'!$Z$4</formula>
    </cfRule>
  </conditionalFormatting>
  <conditionalFormatting sqref="AA14">
    <cfRule type="cellIs" priority="1366" dxfId="2087" operator="lessThan" stopIfTrue="1">
      <formula>'男子組三回合成績'!$AA$4</formula>
    </cfRule>
  </conditionalFormatting>
  <conditionalFormatting sqref="I16">
    <cfRule type="cellIs" priority="1365" dxfId="2087" operator="lessThan" stopIfTrue="1">
      <formula>'男子組三回合成績'!$I$4</formula>
    </cfRule>
  </conditionalFormatting>
  <conditionalFormatting sqref="J16">
    <cfRule type="cellIs" priority="1364" dxfId="2087" operator="lessThan" stopIfTrue="1">
      <formula>'男子組三回合成績'!$J$4</formula>
    </cfRule>
  </conditionalFormatting>
  <conditionalFormatting sqref="K16">
    <cfRule type="cellIs" priority="1363" dxfId="2087" operator="lessThan" stopIfTrue="1">
      <formula>'男子組三回合成績'!$K$4</formula>
    </cfRule>
  </conditionalFormatting>
  <conditionalFormatting sqref="L16">
    <cfRule type="cellIs" priority="1362" dxfId="2087" operator="lessThan" stopIfTrue="1">
      <formula>'男子組三回合成績'!$L$4</formula>
    </cfRule>
  </conditionalFormatting>
  <conditionalFormatting sqref="M16">
    <cfRule type="cellIs" priority="1361" dxfId="2087" operator="lessThan" stopIfTrue="1">
      <formula>'男子組三回合成績'!$M$4</formula>
    </cfRule>
  </conditionalFormatting>
  <conditionalFormatting sqref="N16">
    <cfRule type="cellIs" priority="1360" dxfId="2087" operator="lessThan" stopIfTrue="1">
      <formula>'男子組三回合成績'!$N$4</formula>
    </cfRule>
  </conditionalFormatting>
  <conditionalFormatting sqref="O16">
    <cfRule type="cellIs" priority="1359" dxfId="2087" operator="lessThan" stopIfTrue="1">
      <formula>'男子組三回合成績'!$O$4</formula>
    </cfRule>
  </conditionalFormatting>
  <conditionalFormatting sqref="P16">
    <cfRule type="cellIs" priority="1358" dxfId="2087" operator="lessThan" stopIfTrue="1">
      <formula>'男子組三回合成績'!$P$4</formula>
    </cfRule>
  </conditionalFormatting>
  <conditionalFormatting sqref="Q16">
    <cfRule type="cellIs" priority="1357" dxfId="2087" operator="lessThan" stopIfTrue="1">
      <formula>'男子組三回合成績'!$Q$4</formula>
    </cfRule>
  </conditionalFormatting>
  <conditionalFormatting sqref="S16">
    <cfRule type="cellIs" priority="1356" dxfId="2087" operator="lessThan" stopIfTrue="1">
      <formula>'男子組三回合成績'!$S$4</formula>
    </cfRule>
  </conditionalFormatting>
  <conditionalFormatting sqref="T16">
    <cfRule type="cellIs" priority="1355" dxfId="2087" operator="lessThan" stopIfTrue="1">
      <formula>'男子組三回合成績'!$T$4</formula>
    </cfRule>
  </conditionalFormatting>
  <conditionalFormatting sqref="U16">
    <cfRule type="cellIs" priority="1354" dxfId="2087" operator="lessThan" stopIfTrue="1">
      <formula>'男子組三回合成績'!$U$4</formula>
    </cfRule>
  </conditionalFormatting>
  <conditionalFormatting sqref="V16">
    <cfRule type="cellIs" priority="1353" dxfId="2087" operator="lessThan" stopIfTrue="1">
      <formula>'男子組三回合成績'!$V$4</formula>
    </cfRule>
  </conditionalFormatting>
  <conditionalFormatting sqref="W16">
    <cfRule type="cellIs" priority="1352" dxfId="2087" operator="lessThan" stopIfTrue="1">
      <formula>'男子組三回合成績'!$W$4</formula>
    </cfRule>
  </conditionalFormatting>
  <conditionalFormatting sqref="X16">
    <cfRule type="cellIs" priority="1351" dxfId="2087" operator="lessThan" stopIfTrue="1">
      <formula>'男子組三回合成績'!$X$4</formula>
    </cfRule>
  </conditionalFormatting>
  <conditionalFormatting sqref="Y16">
    <cfRule type="cellIs" priority="1350" dxfId="2087" operator="lessThan" stopIfTrue="1">
      <formula>'男子組三回合成績'!$Y$4</formula>
    </cfRule>
  </conditionalFormatting>
  <conditionalFormatting sqref="Z16">
    <cfRule type="cellIs" priority="1349" dxfId="2087" operator="lessThan" stopIfTrue="1">
      <formula>'男子組三回合成績'!$Z$4</formula>
    </cfRule>
  </conditionalFormatting>
  <conditionalFormatting sqref="AA16">
    <cfRule type="cellIs" priority="1348" dxfId="2087" operator="lessThan" stopIfTrue="1">
      <formula>'男子組三回合成績'!$AA$4</formula>
    </cfRule>
  </conditionalFormatting>
  <conditionalFormatting sqref="I24">
    <cfRule type="cellIs" priority="1347" dxfId="2087" operator="lessThan" stopIfTrue="1">
      <formula>'男子組三回合成績'!$I$4</formula>
    </cfRule>
  </conditionalFormatting>
  <conditionalFormatting sqref="J24">
    <cfRule type="cellIs" priority="1346" dxfId="2087" operator="lessThan" stopIfTrue="1">
      <formula>'男子組三回合成績'!$J$4</formula>
    </cfRule>
  </conditionalFormatting>
  <conditionalFormatting sqref="K24">
    <cfRule type="cellIs" priority="1345" dxfId="2087" operator="lessThan" stopIfTrue="1">
      <formula>'男子組三回合成績'!$K$4</formula>
    </cfRule>
  </conditionalFormatting>
  <conditionalFormatting sqref="L24">
    <cfRule type="cellIs" priority="1344" dxfId="2087" operator="lessThan" stopIfTrue="1">
      <formula>'男子組三回合成績'!$L$4</formula>
    </cfRule>
  </conditionalFormatting>
  <conditionalFormatting sqref="M24">
    <cfRule type="cellIs" priority="1343" dxfId="2087" operator="lessThan" stopIfTrue="1">
      <formula>'男子組三回合成績'!$M$4</formula>
    </cfRule>
  </conditionalFormatting>
  <conditionalFormatting sqref="N24">
    <cfRule type="cellIs" priority="1342" dxfId="2087" operator="lessThan" stopIfTrue="1">
      <formula>'男子組三回合成績'!$N$4</formula>
    </cfRule>
  </conditionalFormatting>
  <conditionalFormatting sqref="O24">
    <cfRule type="cellIs" priority="1341" dxfId="2087" operator="lessThan" stopIfTrue="1">
      <formula>'男子組三回合成績'!$O$4</formula>
    </cfRule>
  </conditionalFormatting>
  <conditionalFormatting sqref="P24">
    <cfRule type="cellIs" priority="1340" dxfId="2087" operator="lessThan" stopIfTrue="1">
      <formula>'男子組三回合成績'!$P$4</formula>
    </cfRule>
  </conditionalFormatting>
  <conditionalFormatting sqref="Q24">
    <cfRule type="cellIs" priority="1339" dxfId="2087" operator="lessThan" stopIfTrue="1">
      <formula>'男子組三回合成績'!$Q$4</formula>
    </cfRule>
  </conditionalFormatting>
  <conditionalFormatting sqref="S24">
    <cfRule type="cellIs" priority="1338" dxfId="2087" operator="lessThan" stopIfTrue="1">
      <formula>'男子組三回合成績'!$S$4</formula>
    </cfRule>
  </conditionalFormatting>
  <conditionalFormatting sqref="T24">
    <cfRule type="cellIs" priority="1337" dxfId="2087" operator="lessThan" stopIfTrue="1">
      <formula>'男子組三回合成績'!$T$4</formula>
    </cfRule>
  </conditionalFormatting>
  <conditionalFormatting sqref="U24">
    <cfRule type="cellIs" priority="1336" dxfId="2087" operator="lessThan" stopIfTrue="1">
      <formula>'男子組三回合成績'!$U$4</formula>
    </cfRule>
  </conditionalFormatting>
  <conditionalFormatting sqref="V24">
    <cfRule type="cellIs" priority="1335" dxfId="2087" operator="lessThan" stopIfTrue="1">
      <formula>'男子組三回合成績'!$V$4</formula>
    </cfRule>
  </conditionalFormatting>
  <conditionalFormatting sqref="W24">
    <cfRule type="cellIs" priority="1334" dxfId="2087" operator="lessThan" stopIfTrue="1">
      <formula>'男子組三回合成績'!$W$4</formula>
    </cfRule>
  </conditionalFormatting>
  <conditionalFormatting sqref="X24">
    <cfRule type="cellIs" priority="1333" dxfId="2087" operator="lessThan" stopIfTrue="1">
      <formula>'男子組三回合成績'!$X$4</formula>
    </cfRule>
  </conditionalFormatting>
  <conditionalFormatting sqref="Y24">
    <cfRule type="cellIs" priority="1332" dxfId="2087" operator="lessThan" stopIfTrue="1">
      <formula>'男子組三回合成績'!$Y$4</formula>
    </cfRule>
  </conditionalFormatting>
  <conditionalFormatting sqref="Z24">
    <cfRule type="cellIs" priority="1331" dxfId="2087" operator="lessThan" stopIfTrue="1">
      <formula>'男子組三回合成績'!$Z$4</formula>
    </cfRule>
  </conditionalFormatting>
  <conditionalFormatting sqref="AA24">
    <cfRule type="cellIs" priority="1330" dxfId="2087" operator="lessThan" stopIfTrue="1">
      <formula>'男子組三回合成績'!$AA$4</formula>
    </cfRule>
  </conditionalFormatting>
  <conditionalFormatting sqref="I20">
    <cfRule type="cellIs" priority="1329" dxfId="2087" operator="lessThan" stopIfTrue="1">
      <formula>'男子組三回合成績'!$I$4</formula>
    </cfRule>
  </conditionalFormatting>
  <conditionalFormatting sqref="J20">
    <cfRule type="cellIs" priority="1328" dxfId="2087" operator="lessThan" stopIfTrue="1">
      <formula>'男子組三回合成績'!$J$4</formula>
    </cfRule>
  </conditionalFormatting>
  <conditionalFormatting sqref="K20">
    <cfRule type="cellIs" priority="1327" dxfId="2087" operator="lessThan" stopIfTrue="1">
      <formula>'男子組三回合成績'!$K$4</formula>
    </cfRule>
  </conditionalFormatting>
  <conditionalFormatting sqref="L20">
    <cfRule type="cellIs" priority="1326" dxfId="2087" operator="lessThan" stopIfTrue="1">
      <formula>'男子組三回合成績'!$L$4</formula>
    </cfRule>
  </conditionalFormatting>
  <conditionalFormatting sqref="M20">
    <cfRule type="cellIs" priority="1325" dxfId="2087" operator="lessThan" stopIfTrue="1">
      <formula>'男子組三回合成績'!$M$4</formula>
    </cfRule>
  </conditionalFormatting>
  <conditionalFormatting sqref="N20">
    <cfRule type="cellIs" priority="1324" dxfId="2087" operator="lessThan" stopIfTrue="1">
      <formula>'男子組三回合成績'!$N$4</formula>
    </cfRule>
  </conditionalFormatting>
  <conditionalFormatting sqref="O20">
    <cfRule type="cellIs" priority="1323" dxfId="2087" operator="lessThan" stopIfTrue="1">
      <formula>'男子組三回合成績'!$O$4</formula>
    </cfRule>
  </conditionalFormatting>
  <conditionalFormatting sqref="P20">
    <cfRule type="cellIs" priority="1322" dxfId="2087" operator="lessThan" stopIfTrue="1">
      <formula>'男子組三回合成績'!$P$4</formula>
    </cfRule>
  </conditionalFormatting>
  <conditionalFormatting sqref="Q20">
    <cfRule type="cellIs" priority="1321" dxfId="2087" operator="lessThan" stopIfTrue="1">
      <formula>'男子組三回合成績'!$Q$4</formula>
    </cfRule>
  </conditionalFormatting>
  <conditionalFormatting sqref="S20">
    <cfRule type="cellIs" priority="1320" dxfId="2087" operator="lessThan" stopIfTrue="1">
      <formula>'男子組三回合成績'!$S$4</formula>
    </cfRule>
  </conditionalFormatting>
  <conditionalFormatting sqref="T20">
    <cfRule type="cellIs" priority="1319" dxfId="2087" operator="lessThan" stopIfTrue="1">
      <formula>'男子組三回合成績'!$T$4</formula>
    </cfRule>
  </conditionalFormatting>
  <conditionalFormatting sqref="U20">
    <cfRule type="cellIs" priority="1318" dxfId="2087" operator="lessThan" stopIfTrue="1">
      <formula>'男子組三回合成績'!$U$4</formula>
    </cfRule>
  </conditionalFormatting>
  <conditionalFormatting sqref="V20">
    <cfRule type="cellIs" priority="1317" dxfId="2087" operator="lessThan" stopIfTrue="1">
      <formula>'男子組三回合成績'!$V$4</formula>
    </cfRule>
  </conditionalFormatting>
  <conditionalFormatting sqref="W20">
    <cfRule type="cellIs" priority="1316" dxfId="2087" operator="lessThan" stopIfTrue="1">
      <formula>'男子組三回合成績'!$W$4</formula>
    </cfRule>
  </conditionalFormatting>
  <conditionalFormatting sqref="X20">
    <cfRule type="cellIs" priority="1315" dxfId="2087" operator="lessThan" stopIfTrue="1">
      <formula>'男子組三回合成績'!$X$4</formula>
    </cfRule>
  </conditionalFormatting>
  <conditionalFormatting sqref="Y20">
    <cfRule type="cellIs" priority="1314" dxfId="2087" operator="lessThan" stopIfTrue="1">
      <formula>'男子組三回合成績'!$Y$4</formula>
    </cfRule>
  </conditionalFormatting>
  <conditionalFormatting sqref="Z20">
    <cfRule type="cellIs" priority="1313" dxfId="2087" operator="lessThan" stopIfTrue="1">
      <formula>'男子組三回合成績'!$Z$4</formula>
    </cfRule>
  </conditionalFormatting>
  <conditionalFormatting sqref="AA20">
    <cfRule type="cellIs" priority="1312" dxfId="2087" operator="lessThan" stopIfTrue="1">
      <formula>'男子組三回合成績'!$AA$4</formula>
    </cfRule>
  </conditionalFormatting>
  <conditionalFormatting sqref="I19">
    <cfRule type="cellIs" priority="1311" dxfId="2087" operator="lessThan" stopIfTrue="1">
      <formula>'男子組三回合成績'!$I$4</formula>
    </cfRule>
  </conditionalFormatting>
  <conditionalFormatting sqref="J19">
    <cfRule type="cellIs" priority="1310" dxfId="2087" operator="lessThan" stopIfTrue="1">
      <formula>'男子組三回合成績'!$J$4</formula>
    </cfRule>
  </conditionalFormatting>
  <conditionalFormatting sqref="K19">
    <cfRule type="cellIs" priority="1309" dxfId="2087" operator="lessThan" stopIfTrue="1">
      <formula>'男子組三回合成績'!$K$4</formula>
    </cfRule>
  </conditionalFormatting>
  <conditionalFormatting sqref="L19">
    <cfRule type="cellIs" priority="1308" dxfId="2087" operator="lessThan" stopIfTrue="1">
      <formula>'男子組三回合成績'!$L$4</formula>
    </cfRule>
  </conditionalFormatting>
  <conditionalFormatting sqref="M19">
    <cfRule type="cellIs" priority="1307" dxfId="2087" operator="lessThan" stopIfTrue="1">
      <formula>'男子組三回合成績'!$M$4</formula>
    </cfRule>
  </conditionalFormatting>
  <conditionalFormatting sqref="N19">
    <cfRule type="cellIs" priority="1306" dxfId="2087" operator="lessThan" stopIfTrue="1">
      <formula>'男子組三回合成績'!$N$4</formula>
    </cfRule>
  </conditionalFormatting>
  <conditionalFormatting sqref="O19">
    <cfRule type="cellIs" priority="1305" dxfId="2087" operator="lessThan" stopIfTrue="1">
      <formula>'男子組三回合成績'!$O$4</formula>
    </cfRule>
  </conditionalFormatting>
  <conditionalFormatting sqref="P19">
    <cfRule type="cellIs" priority="1304" dxfId="2087" operator="lessThan" stopIfTrue="1">
      <formula>'男子組三回合成績'!$P$4</formula>
    </cfRule>
  </conditionalFormatting>
  <conditionalFormatting sqref="Q19">
    <cfRule type="cellIs" priority="1303" dxfId="2087" operator="lessThan" stopIfTrue="1">
      <formula>'男子組三回合成績'!$Q$4</formula>
    </cfRule>
  </conditionalFormatting>
  <conditionalFormatting sqref="S19">
    <cfRule type="cellIs" priority="1302" dxfId="2087" operator="lessThan" stopIfTrue="1">
      <formula>'男子組三回合成績'!$S$4</formula>
    </cfRule>
  </conditionalFormatting>
  <conditionalFormatting sqref="T19">
    <cfRule type="cellIs" priority="1301" dxfId="2087" operator="lessThan" stopIfTrue="1">
      <formula>'男子組三回合成績'!$T$4</formula>
    </cfRule>
  </conditionalFormatting>
  <conditionalFormatting sqref="U19">
    <cfRule type="cellIs" priority="1300" dxfId="2087" operator="lessThan" stopIfTrue="1">
      <formula>'男子組三回合成績'!$U$4</formula>
    </cfRule>
  </conditionalFormatting>
  <conditionalFormatting sqref="V19">
    <cfRule type="cellIs" priority="1299" dxfId="2087" operator="lessThan" stopIfTrue="1">
      <formula>'男子組三回合成績'!$V$4</formula>
    </cfRule>
  </conditionalFormatting>
  <conditionalFormatting sqref="W19">
    <cfRule type="cellIs" priority="1298" dxfId="2087" operator="lessThan" stopIfTrue="1">
      <formula>'男子組三回合成績'!$W$4</formula>
    </cfRule>
  </conditionalFormatting>
  <conditionalFormatting sqref="X19">
    <cfRule type="cellIs" priority="1297" dxfId="2087" operator="lessThan" stopIfTrue="1">
      <formula>'男子組三回合成績'!$X$4</formula>
    </cfRule>
  </conditionalFormatting>
  <conditionalFormatting sqref="Y19">
    <cfRule type="cellIs" priority="1296" dxfId="2087" operator="lessThan" stopIfTrue="1">
      <formula>'男子組三回合成績'!$Y$4</formula>
    </cfRule>
  </conditionalFormatting>
  <conditionalFormatting sqref="Z19">
    <cfRule type="cellIs" priority="1295" dxfId="2087" operator="lessThan" stopIfTrue="1">
      <formula>'男子組三回合成績'!$Z$4</formula>
    </cfRule>
  </conditionalFormatting>
  <conditionalFormatting sqref="AA19">
    <cfRule type="cellIs" priority="1294" dxfId="2087" operator="lessThan" stopIfTrue="1">
      <formula>'男子組三回合成績'!$AA$4</formula>
    </cfRule>
  </conditionalFormatting>
  <conditionalFormatting sqref="I22">
    <cfRule type="cellIs" priority="1293" dxfId="2087" operator="lessThan" stopIfTrue="1">
      <formula>'男子組三回合成績'!$I$4</formula>
    </cfRule>
  </conditionalFormatting>
  <conditionalFormatting sqref="J22">
    <cfRule type="cellIs" priority="1292" dxfId="2087" operator="lessThan" stopIfTrue="1">
      <formula>'男子組三回合成績'!$J$4</formula>
    </cfRule>
  </conditionalFormatting>
  <conditionalFormatting sqref="K22">
    <cfRule type="cellIs" priority="1291" dxfId="2087" operator="lessThan" stopIfTrue="1">
      <formula>'男子組三回合成績'!$K$4</formula>
    </cfRule>
  </conditionalFormatting>
  <conditionalFormatting sqref="L22">
    <cfRule type="cellIs" priority="1290" dxfId="2087" operator="lessThan" stopIfTrue="1">
      <formula>'男子組三回合成績'!$L$4</formula>
    </cfRule>
  </conditionalFormatting>
  <conditionalFormatting sqref="M22">
    <cfRule type="cellIs" priority="1289" dxfId="2087" operator="lessThan" stopIfTrue="1">
      <formula>'男子組三回合成績'!$M$4</formula>
    </cfRule>
  </conditionalFormatting>
  <conditionalFormatting sqref="N22">
    <cfRule type="cellIs" priority="1288" dxfId="2087" operator="lessThan" stopIfTrue="1">
      <formula>'男子組三回合成績'!$N$4</formula>
    </cfRule>
  </conditionalFormatting>
  <conditionalFormatting sqref="O22">
    <cfRule type="cellIs" priority="1287" dxfId="2087" operator="lessThan" stopIfTrue="1">
      <formula>'男子組三回合成績'!$O$4</formula>
    </cfRule>
  </conditionalFormatting>
  <conditionalFormatting sqref="P22">
    <cfRule type="cellIs" priority="1286" dxfId="2087" operator="lessThan" stopIfTrue="1">
      <formula>'男子組三回合成績'!$P$4</formula>
    </cfRule>
  </conditionalFormatting>
  <conditionalFormatting sqref="Q22">
    <cfRule type="cellIs" priority="1285" dxfId="2087" operator="lessThan" stopIfTrue="1">
      <formula>'男子組三回合成績'!$Q$4</formula>
    </cfRule>
  </conditionalFormatting>
  <conditionalFormatting sqref="S22">
    <cfRule type="cellIs" priority="1284" dxfId="2087" operator="lessThan" stopIfTrue="1">
      <formula>'男子組三回合成績'!$S$4</formula>
    </cfRule>
  </conditionalFormatting>
  <conditionalFormatting sqref="T22">
    <cfRule type="cellIs" priority="1283" dxfId="2087" operator="lessThan" stopIfTrue="1">
      <formula>'男子組三回合成績'!$T$4</formula>
    </cfRule>
  </conditionalFormatting>
  <conditionalFormatting sqref="U22">
    <cfRule type="cellIs" priority="1282" dxfId="2087" operator="lessThan" stopIfTrue="1">
      <formula>'男子組三回合成績'!$U$4</formula>
    </cfRule>
  </conditionalFormatting>
  <conditionalFormatting sqref="V22">
    <cfRule type="cellIs" priority="1281" dxfId="2087" operator="lessThan" stopIfTrue="1">
      <formula>'男子組三回合成績'!$V$4</formula>
    </cfRule>
  </conditionalFormatting>
  <conditionalFormatting sqref="W22">
    <cfRule type="cellIs" priority="1280" dxfId="2087" operator="lessThan" stopIfTrue="1">
      <formula>'男子組三回合成績'!$W$4</formula>
    </cfRule>
  </conditionalFormatting>
  <conditionalFormatting sqref="X22">
    <cfRule type="cellIs" priority="1279" dxfId="2087" operator="lessThan" stopIfTrue="1">
      <formula>'男子組三回合成績'!$X$4</formula>
    </cfRule>
  </conditionalFormatting>
  <conditionalFormatting sqref="Y22">
    <cfRule type="cellIs" priority="1278" dxfId="2087" operator="lessThan" stopIfTrue="1">
      <formula>'男子組三回合成績'!$Y$4</formula>
    </cfRule>
  </conditionalFormatting>
  <conditionalFormatting sqref="Z22">
    <cfRule type="cellIs" priority="1277" dxfId="2087" operator="lessThan" stopIfTrue="1">
      <formula>'男子組三回合成績'!$Z$4</formula>
    </cfRule>
  </conditionalFormatting>
  <conditionalFormatting sqref="AA22">
    <cfRule type="cellIs" priority="1276" dxfId="2087" operator="lessThan" stopIfTrue="1">
      <formula>'男子組三回合成績'!$AA$4</formula>
    </cfRule>
  </conditionalFormatting>
  <conditionalFormatting sqref="I12">
    <cfRule type="cellIs" priority="1275" dxfId="2087" operator="lessThan" stopIfTrue="1">
      <formula>'男子組三回合成績'!$I$4</formula>
    </cfRule>
  </conditionalFormatting>
  <conditionalFormatting sqref="J12">
    <cfRule type="cellIs" priority="1274" dxfId="2087" operator="lessThan" stopIfTrue="1">
      <formula>'男子組三回合成績'!$J$4</formula>
    </cfRule>
  </conditionalFormatting>
  <conditionalFormatting sqref="K12">
    <cfRule type="cellIs" priority="1273" dxfId="2087" operator="lessThan" stopIfTrue="1">
      <formula>'男子組三回合成績'!$K$4</formula>
    </cfRule>
  </conditionalFormatting>
  <conditionalFormatting sqref="L12">
    <cfRule type="cellIs" priority="1272" dxfId="2087" operator="lessThan" stopIfTrue="1">
      <formula>'男子組三回合成績'!$L$4</formula>
    </cfRule>
  </conditionalFormatting>
  <conditionalFormatting sqref="M12">
    <cfRule type="cellIs" priority="1271" dxfId="2087" operator="lessThan" stopIfTrue="1">
      <formula>'男子組三回合成績'!$M$4</formula>
    </cfRule>
  </conditionalFormatting>
  <conditionalFormatting sqref="N12">
    <cfRule type="cellIs" priority="1270" dxfId="2087" operator="lessThan" stopIfTrue="1">
      <formula>'男子組三回合成績'!$N$4</formula>
    </cfRule>
  </conditionalFormatting>
  <conditionalFormatting sqref="O12">
    <cfRule type="cellIs" priority="1269" dxfId="2087" operator="lessThan" stopIfTrue="1">
      <formula>'男子組三回合成績'!$O$4</formula>
    </cfRule>
  </conditionalFormatting>
  <conditionalFormatting sqref="P12">
    <cfRule type="cellIs" priority="1268" dxfId="2087" operator="lessThan" stopIfTrue="1">
      <formula>'男子組三回合成績'!$P$4</formula>
    </cfRule>
  </conditionalFormatting>
  <conditionalFormatting sqref="Q12">
    <cfRule type="cellIs" priority="1267" dxfId="2087" operator="lessThan" stopIfTrue="1">
      <formula>'男子組三回合成績'!$Q$4</formula>
    </cfRule>
  </conditionalFormatting>
  <conditionalFormatting sqref="S12">
    <cfRule type="cellIs" priority="1266" dxfId="2087" operator="lessThan" stopIfTrue="1">
      <formula>'男子組三回合成績'!$S$4</formula>
    </cfRule>
  </conditionalFormatting>
  <conditionalFormatting sqref="T12">
    <cfRule type="cellIs" priority="1265" dxfId="2087" operator="lessThan" stopIfTrue="1">
      <formula>'男子組三回合成績'!$T$4</formula>
    </cfRule>
  </conditionalFormatting>
  <conditionalFormatting sqref="U12">
    <cfRule type="cellIs" priority="1264" dxfId="2087" operator="lessThan" stopIfTrue="1">
      <formula>'男子組三回合成績'!$U$4</formula>
    </cfRule>
  </conditionalFormatting>
  <conditionalFormatting sqref="V12">
    <cfRule type="cellIs" priority="1263" dxfId="2087" operator="lessThan" stopIfTrue="1">
      <formula>'男子組三回合成績'!$V$4</formula>
    </cfRule>
  </conditionalFormatting>
  <conditionalFormatting sqref="W12">
    <cfRule type="cellIs" priority="1262" dxfId="2087" operator="lessThan" stopIfTrue="1">
      <formula>'男子組三回合成績'!$W$4</formula>
    </cfRule>
  </conditionalFormatting>
  <conditionalFormatting sqref="X12">
    <cfRule type="cellIs" priority="1261" dxfId="2087" operator="lessThan" stopIfTrue="1">
      <formula>'男子組三回合成績'!$X$4</formula>
    </cfRule>
  </conditionalFormatting>
  <conditionalFormatting sqref="Y12">
    <cfRule type="cellIs" priority="1260" dxfId="2087" operator="lessThan" stopIfTrue="1">
      <formula>'男子組三回合成績'!$Y$4</formula>
    </cfRule>
  </conditionalFormatting>
  <conditionalFormatting sqref="Z12">
    <cfRule type="cellIs" priority="1259" dxfId="2087" operator="lessThan" stopIfTrue="1">
      <formula>'男子組三回合成績'!$Z$4</formula>
    </cfRule>
  </conditionalFormatting>
  <conditionalFormatting sqref="AA12">
    <cfRule type="cellIs" priority="1258" dxfId="2087" operator="lessThan" stopIfTrue="1">
      <formula>'男子組三回合成績'!$AA$4</formula>
    </cfRule>
  </conditionalFormatting>
  <conditionalFormatting sqref="I23">
    <cfRule type="cellIs" priority="1257" dxfId="2087" operator="lessThan" stopIfTrue="1">
      <formula>'男子組三回合成績'!$I$4</formula>
    </cfRule>
  </conditionalFormatting>
  <conditionalFormatting sqref="J23">
    <cfRule type="cellIs" priority="1256" dxfId="2087" operator="lessThan" stopIfTrue="1">
      <formula>'男子組三回合成績'!$J$4</formula>
    </cfRule>
  </conditionalFormatting>
  <conditionalFormatting sqref="K23">
    <cfRule type="cellIs" priority="1255" dxfId="2087" operator="lessThan" stopIfTrue="1">
      <formula>'男子組三回合成績'!$K$4</formula>
    </cfRule>
  </conditionalFormatting>
  <conditionalFormatting sqref="L23">
    <cfRule type="cellIs" priority="1254" dxfId="2087" operator="lessThan" stopIfTrue="1">
      <formula>'男子組三回合成績'!$L$4</formula>
    </cfRule>
  </conditionalFormatting>
  <conditionalFormatting sqref="M23">
    <cfRule type="cellIs" priority="1253" dxfId="2087" operator="lessThan" stopIfTrue="1">
      <formula>'男子組三回合成績'!$M$4</formula>
    </cfRule>
  </conditionalFormatting>
  <conditionalFormatting sqref="N23">
    <cfRule type="cellIs" priority="1252" dxfId="2087" operator="lessThan" stopIfTrue="1">
      <formula>'男子組三回合成績'!$N$4</formula>
    </cfRule>
  </conditionalFormatting>
  <conditionalFormatting sqref="O23">
    <cfRule type="cellIs" priority="1251" dxfId="2087" operator="lessThan" stopIfTrue="1">
      <formula>'男子組三回合成績'!$O$4</formula>
    </cfRule>
  </conditionalFormatting>
  <conditionalFormatting sqref="P23">
    <cfRule type="cellIs" priority="1250" dxfId="2087" operator="lessThan" stopIfTrue="1">
      <formula>'男子組三回合成績'!$P$4</formula>
    </cfRule>
  </conditionalFormatting>
  <conditionalFormatting sqref="Q23">
    <cfRule type="cellIs" priority="1249" dxfId="2087" operator="lessThan" stopIfTrue="1">
      <formula>'男子組三回合成績'!$Q$4</formula>
    </cfRule>
  </conditionalFormatting>
  <conditionalFormatting sqref="S23">
    <cfRule type="cellIs" priority="1248" dxfId="2087" operator="lessThan" stopIfTrue="1">
      <formula>'男子組三回合成績'!$S$4</formula>
    </cfRule>
  </conditionalFormatting>
  <conditionalFormatting sqref="T23">
    <cfRule type="cellIs" priority="1247" dxfId="2087" operator="lessThan" stopIfTrue="1">
      <formula>'男子組三回合成績'!$T$4</formula>
    </cfRule>
  </conditionalFormatting>
  <conditionalFormatting sqref="U23">
    <cfRule type="cellIs" priority="1246" dxfId="2087" operator="lessThan" stopIfTrue="1">
      <formula>'男子組三回合成績'!$U$4</formula>
    </cfRule>
  </conditionalFormatting>
  <conditionalFormatting sqref="V23">
    <cfRule type="cellIs" priority="1245" dxfId="2087" operator="lessThan" stopIfTrue="1">
      <formula>'男子組三回合成績'!$V$4</formula>
    </cfRule>
  </conditionalFormatting>
  <conditionalFormatting sqref="W23">
    <cfRule type="cellIs" priority="1244" dxfId="2087" operator="lessThan" stopIfTrue="1">
      <formula>'男子組三回合成績'!$W$4</formula>
    </cfRule>
  </conditionalFormatting>
  <conditionalFormatting sqref="X23">
    <cfRule type="cellIs" priority="1243" dxfId="2087" operator="lessThan" stopIfTrue="1">
      <formula>'男子組三回合成績'!$X$4</formula>
    </cfRule>
  </conditionalFormatting>
  <conditionalFormatting sqref="Y23">
    <cfRule type="cellIs" priority="1242" dxfId="2087" operator="lessThan" stopIfTrue="1">
      <formula>'男子組三回合成績'!$Y$4</formula>
    </cfRule>
  </conditionalFormatting>
  <conditionalFormatting sqref="Z23">
    <cfRule type="cellIs" priority="1241" dxfId="2087" operator="lessThan" stopIfTrue="1">
      <formula>'男子組三回合成績'!$Z$4</formula>
    </cfRule>
  </conditionalFormatting>
  <conditionalFormatting sqref="AA23">
    <cfRule type="cellIs" priority="1240" dxfId="2087" operator="lessThan" stopIfTrue="1">
      <formula>'男子組三回合成績'!$AA$4</formula>
    </cfRule>
  </conditionalFormatting>
  <conditionalFormatting sqref="I11">
    <cfRule type="cellIs" priority="1239" dxfId="2087" operator="lessThan" stopIfTrue="1">
      <formula>'男子組三回合成績'!$I$4</formula>
    </cfRule>
  </conditionalFormatting>
  <conditionalFormatting sqref="J11">
    <cfRule type="cellIs" priority="1238" dxfId="2087" operator="lessThan" stopIfTrue="1">
      <formula>'男子組三回合成績'!$J$4</formula>
    </cfRule>
  </conditionalFormatting>
  <conditionalFormatting sqref="K11">
    <cfRule type="cellIs" priority="1237" dxfId="2087" operator="lessThan" stopIfTrue="1">
      <formula>'男子組三回合成績'!$K$4</formula>
    </cfRule>
  </conditionalFormatting>
  <conditionalFormatting sqref="L11">
    <cfRule type="cellIs" priority="1236" dxfId="2087" operator="lessThan" stopIfTrue="1">
      <formula>'男子組三回合成績'!$L$4</formula>
    </cfRule>
  </conditionalFormatting>
  <conditionalFormatting sqref="M11">
    <cfRule type="cellIs" priority="1235" dxfId="2087" operator="lessThan" stopIfTrue="1">
      <formula>'男子組三回合成績'!$M$4</formula>
    </cfRule>
  </conditionalFormatting>
  <conditionalFormatting sqref="N11">
    <cfRule type="cellIs" priority="1234" dxfId="2087" operator="lessThan" stopIfTrue="1">
      <formula>'男子組三回合成績'!$N$4</formula>
    </cfRule>
  </conditionalFormatting>
  <conditionalFormatting sqref="O11">
    <cfRule type="cellIs" priority="1233" dxfId="2087" operator="lessThan" stopIfTrue="1">
      <formula>'男子組三回合成績'!$O$4</formula>
    </cfRule>
  </conditionalFormatting>
  <conditionalFormatting sqref="P11">
    <cfRule type="cellIs" priority="1232" dxfId="2087" operator="lessThan" stopIfTrue="1">
      <formula>'男子組三回合成績'!$P$4</formula>
    </cfRule>
  </conditionalFormatting>
  <conditionalFormatting sqref="Q11">
    <cfRule type="cellIs" priority="1231" dxfId="2087" operator="lessThan" stopIfTrue="1">
      <formula>'男子組三回合成績'!$Q$4</formula>
    </cfRule>
  </conditionalFormatting>
  <conditionalFormatting sqref="S11">
    <cfRule type="cellIs" priority="1230" dxfId="2087" operator="lessThan" stopIfTrue="1">
      <formula>'男子組三回合成績'!$S$4</formula>
    </cfRule>
  </conditionalFormatting>
  <conditionalFormatting sqref="T11">
    <cfRule type="cellIs" priority="1229" dxfId="2087" operator="lessThan" stopIfTrue="1">
      <formula>'男子組三回合成績'!$T$4</formula>
    </cfRule>
  </conditionalFormatting>
  <conditionalFormatting sqref="U11">
    <cfRule type="cellIs" priority="1228" dxfId="2087" operator="lessThan" stopIfTrue="1">
      <formula>'男子組三回合成績'!$U$4</formula>
    </cfRule>
  </conditionalFormatting>
  <conditionalFormatting sqref="V11">
    <cfRule type="cellIs" priority="1227" dxfId="2087" operator="lessThan" stopIfTrue="1">
      <formula>'男子組三回合成績'!$V$4</formula>
    </cfRule>
  </conditionalFormatting>
  <conditionalFormatting sqref="W11">
    <cfRule type="cellIs" priority="1226" dxfId="2087" operator="lessThan" stopIfTrue="1">
      <formula>'男子組三回合成績'!$W$4</formula>
    </cfRule>
  </conditionalFormatting>
  <conditionalFormatting sqref="X11">
    <cfRule type="cellIs" priority="1225" dxfId="2087" operator="lessThan" stopIfTrue="1">
      <formula>'男子組三回合成績'!$X$4</formula>
    </cfRule>
  </conditionalFormatting>
  <conditionalFormatting sqref="Y11">
    <cfRule type="cellIs" priority="1224" dxfId="2087" operator="lessThan" stopIfTrue="1">
      <formula>'男子組三回合成績'!$Y$4</formula>
    </cfRule>
  </conditionalFormatting>
  <conditionalFormatting sqref="Z11">
    <cfRule type="cellIs" priority="1223" dxfId="2087" operator="lessThan" stopIfTrue="1">
      <formula>'男子組三回合成績'!$Z$4</formula>
    </cfRule>
  </conditionalFormatting>
  <conditionalFormatting sqref="AA11">
    <cfRule type="cellIs" priority="1222" dxfId="2087" operator="lessThan" stopIfTrue="1">
      <formula>'男子組三回合成績'!$AA$4</formula>
    </cfRule>
  </conditionalFormatting>
  <conditionalFormatting sqref="I15">
    <cfRule type="cellIs" priority="1221" dxfId="2087" operator="lessThan" stopIfTrue="1">
      <formula>'男子組三回合成績'!$I$4</formula>
    </cfRule>
  </conditionalFormatting>
  <conditionalFormatting sqref="J15">
    <cfRule type="cellIs" priority="1220" dxfId="2087" operator="lessThan" stopIfTrue="1">
      <formula>'男子組三回合成績'!$J$4</formula>
    </cfRule>
  </conditionalFormatting>
  <conditionalFormatting sqref="K15">
    <cfRule type="cellIs" priority="1219" dxfId="2087" operator="lessThan" stopIfTrue="1">
      <formula>'男子組三回合成績'!$K$4</formula>
    </cfRule>
  </conditionalFormatting>
  <conditionalFormatting sqref="L15">
    <cfRule type="cellIs" priority="1218" dxfId="2087" operator="lessThan" stopIfTrue="1">
      <formula>'男子組三回合成績'!$L$4</formula>
    </cfRule>
  </conditionalFormatting>
  <conditionalFormatting sqref="M15">
    <cfRule type="cellIs" priority="1217" dxfId="2087" operator="lessThan" stopIfTrue="1">
      <formula>'男子組三回合成績'!$M$4</formula>
    </cfRule>
  </conditionalFormatting>
  <conditionalFormatting sqref="N15">
    <cfRule type="cellIs" priority="1216" dxfId="2087" operator="lessThan" stopIfTrue="1">
      <formula>'男子組三回合成績'!$N$4</formula>
    </cfRule>
  </conditionalFormatting>
  <conditionalFormatting sqref="O15">
    <cfRule type="cellIs" priority="1215" dxfId="2087" operator="lessThan" stopIfTrue="1">
      <formula>'男子組三回合成績'!$O$4</formula>
    </cfRule>
  </conditionalFormatting>
  <conditionalFormatting sqref="P15">
    <cfRule type="cellIs" priority="1214" dxfId="2087" operator="lessThan" stopIfTrue="1">
      <formula>'男子組三回合成績'!$P$4</formula>
    </cfRule>
  </conditionalFormatting>
  <conditionalFormatting sqref="Q15">
    <cfRule type="cellIs" priority="1213" dxfId="2087" operator="lessThan" stopIfTrue="1">
      <formula>'男子組三回合成績'!$Q$4</formula>
    </cfRule>
  </conditionalFormatting>
  <conditionalFormatting sqref="S15">
    <cfRule type="cellIs" priority="1212" dxfId="2087" operator="lessThan" stopIfTrue="1">
      <formula>'男子組三回合成績'!$S$4</formula>
    </cfRule>
  </conditionalFormatting>
  <conditionalFormatting sqref="T15">
    <cfRule type="cellIs" priority="1211" dxfId="2087" operator="lessThan" stopIfTrue="1">
      <formula>'男子組三回合成績'!$T$4</formula>
    </cfRule>
  </conditionalFormatting>
  <conditionalFormatting sqref="U15">
    <cfRule type="cellIs" priority="1210" dxfId="2087" operator="lessThan" stopIfTrue="1">
      <formula>'男子組三回合成績'!$U$4</formula>
    </cfRule>
  </conditionalFormatting>
  <conditionalFormatting sqref="V15">
    <cfRule type="cellIs" priority="1209" dxfId="2087" operator="lessThan" stopIfTrue="1">
      <formula>'男子組三回合成績'!$V$4</formula>
    </cfRule>
  </conditionalFormatting>
  <conditionalFormatting sqref="W15">
    <cfRule type="cellIs" priority="1208" dxfId="2087" operator="lessThan" stopIfTrue="1">
      <formula>'男子組三回合成績'!$W$4</formula>
    </cfRule>
  </conditionalFormatting>
  <conditionalFormatting sqref="X15">
    <cfRule type="cellIs" priority="1207" dxfId="2087" operator="lessThan" stopIfTrue="1">
      <formula>'男子組三回合成績'!$X$4</formula>
    </cfRule>
  </conditionalFormatting>
  <conditionalFormatting sqref="Y15">
    <cfRule type="cellIs" priority="1206" dxfId="2087" operator="lessThan" stopIfTrue="1">
      <formula>'男子組三回合成績'!$Y$4</formula>
    </cfRule>
  </conditionalFormatting>
  <conditionalFormatting sqref="Z15">
    <cfRule type="cellIs" priority="1205" dxfId="2087" operator="lessThan" stopIfTrue="1">
      <formula>'男子組三回合成績'!$Z$4</formula>
    </cfRule>
  </conditionalFormatting>
  <conditionalFormatting sqref="AA15">
    <cfRule type="cellIs" priority="1204" dxfId="2087" operator="lessThan" stopIfTrue="1">
      <formula>'男子組三回合成績'!$AA$4</formula>
    </cfRule>
  </conditionalFormatting>
  <conditionalFormatting sqref="I28">
    <cfRule type="cellIs" priority="1203" dxfId="2087" operator="lessThan" stopIfTrue="1">
      <formula>'男子組三回合成績'!$I$4</formula>
    </cfRule>
  </conditionalFormatting>
  <conditionalFormatting sqref="J28">
    <cfRule type="cellIs" priority="1202" dxfId="2087" operator="lessThan" stopIfTrue="1">
      <formula>'男子組三回合成績'!$J$4</formula>
    </cfRule>
  </conditionalFormatting>
  <conditionalFormatting sqref="K28">
    <cfRule type="cellIs" priority="1201" dxfId="2087" operator="lessThan" stopIfTrue="1">
      <formula>'男子組三回合成績'!$K$4</formula>
    </cfRule>
  </conditionalFormatting>
  <conditionalFormatting sqref="L28">
    <cfRule type="cellIs" priority="1200" dxfId="2087" operator="lessThan" stopIfTrue="1">
      <formula>'男子組三回合成績'!$L$4</formula>
    </cfRule>
  </conditionalFormatting>
  <conditionalFormatting sqref="M28">
    <cfRule type="cellIs" priority="1199" dxfId="2087" operator="lessThan" stopIfTrue="1">
      <formula>'男子組三回合成績'!$M$4</formula>
    </cfRule>
  </conditionalFormatting>
  <conditionalFormatting sqref="N28">
    <cfRule type="cellIs" priority="1198" dxfId="2087" operator="lessThan" stopIfTrue="1">
      <formula>'男子組三回合成績'!$N$4</formula>
    </cfRule>
  </conditionalFormatting>
  <conditionalFormatting sqref="O28">
    <cfRule type="cellIs" priority="1197" dxfId="2087" operator="lessThan" stopIfTrue="1">
      <formula>'男子組三回合成績'!$O$4</formula>
    </cfRule>
  </conditionalFormatting>
  <conditionalFormatting sqref="P28">
    <cfRule type="cellIs" priority="1196" dxfId="2087" operator="lessThan" stopIfTrue="1">
      <formula>'男子組三回合成績'!$P$4</formula>
    </cfRule>
  </conditionalFormatting>
  <conditionalFormatting sqref="Q28">
    <cfRule type="cellIs" priority="1195" dxfId="2087" operator="lessThan" stopIfTrue="1">
      <formula>'男子組三回合成績'!$Q$4</formula>
    </cfRule>
  </conditionalFormatting>
  <conditionalFormatting sqref="S28">
    <cfRule type="cellIs" priority="1194" dxfId="2087" operator="lessThan" stopIfTrue="1">
      <formula>'男子組三回合成績'!$S$4</formula>
    </cfRule>
  </conditionalFormatting>
  <conditionalFormatting sqref="T28">
    <cfRule type="cellIs" priority="1193" dxfId="2087" operator="lessThan" stopIfTrue="1">
      <formula>'男子組三回合成績'!$T$4</formula>
    </cfRule>
  </conditionalFormatting>
  <conditionalFormatting sqref="U28">
    <cfRule type="cellIs" priority="1192" dxfId="2087" operator="lessThan" stopIfTrue="1">
      <formula>'男子組三回合成績'!$U$4</formula>
    </cfRule>
  </conditionalFormatting>
  <conditionalFormatting sqref="V28">
    <cfRule type="cellIs" priority="1191" dxfId="2087" operator="lessThan" stopIfTrue="1">
      <formula>'男子組三回合成績'!$V$4</formula>
    </cfRule>
  </conditionalFormatting>
  <conditionalFormatting sqref="W28">
    <cfRule type="cellIs" priority="1190" dxfId="2087" operator="lessThan" stopIfTrue="1">
      <formula>'男子組三回合成績'!$W$4</formula>
    </cfRule>
  </conditionalFormatting>
  <conditionalFormatting sqref="X28">
    <cfRule type="cellIs" priority="1189" dxfId="2087" operator="lessThan" stopIfTrue="1">
      <formula>'男子組三回合成績'!$X$4</formula>
    </cfRule>
  </conditionalFormatting>
  <conditionalFormatting sqref="Y28">
    <cfRule type="cellIs" priority="1188" dxfId="2087" operator="lessThan" stopIfTrue="1">
      <formula>'男子組三回合成績'!$Y$4</formula>
    </cfRule>
  </conditionalFormatting>
  <conditionalFormatting sqref="Z28">
    <cfRule type="cellIs" priority="1187" dxfId="2087" operator="lessThan" stopIfTrue="1">
      <formula>'男子組三回合成績'!$Z$4</formula>
    </cfRule>
  </conditionalFormatting>
  <conditionalFormatting sqref="AA28">
    <cfRule type="cellIs" priority="1186" dxfId="2087" operator="lessThan" stopIfTrue="1">
      <formula>'男子組三回合成績'!$AA$4</formula>
    </cfRule>
  </conditionalFormatting>
  <conditionalFormatting sqref="I29">
    <cfRule type="cellIs" priority="1185" dxfId="2087" operator="lessThan" stopIfTrue="1">
      <formula>'男子組三回合成績'!$I$4</formula>
    </cfRule>
  </conditionalFormatting>
  <conditionalFormatting sqref="J29">
    <cfRule type="cellIs" priority="1184" dxfId="2087" operator="lessThan" stopIfTrue="1">
      <formula>'男子組三回合成績'!$J$4</formula>
    </cfRule>
  </conditionalFormatting>
  <conditionalFormatting sqref="K29">
    <cfRule type="cellIs" priority="1183" dxfId="2087" operator="lessThan" stopIfTrue="1">
      <formula>'男子組三回合成績'!$K$4</formula>
    </cfRule>
  </conditionalFormatting>
  <conditionalFormatting sqref="L29">
    <cfRule type="cellIs" priority="1182" dxfId="2087" operator="lessThan" stopIfTrue="1">
      <formula>'男子組三回合成績'!$L$4</formula>
    </cfRule>
  </conditionalFormatting>
  <conditionalFormatting sqref="M29">
    <cfRule type="cellIs" priority="1181" dxfId="2087" operator="lessThan" stopIfTrue="1">
      <formula>'男子組三回合成績'!$M$4</formula>
    </cfRule>
  </conditionalFormatting>
  <conditionalFormatting sqref="N29">
    <cfRule type="cellIs" priority="1180" dxfId="2087" operator="lessThan" stopIfTrue="1">
      <formula>'男子組三回合成績'!$N$4</formula>
    </cfRule>
  </conditionalFormatting>
  <conditionalFormatting sqref="O29">
    <cfRule type="cellIs" priority="1179" dxfId="2087" operator="lessThan" stopIfTrue="1">
      <formula>'男子組三回合成績'!$O$4</formula>
    </cfRule>
  </conditionalFormatting>
  <conditionalFormatting sqref="P29">
    <cfRule type="cellIs" priority="1178" dxfId="2087" operator="lessThan" stopIfTrue="1">
      <formula>'男子組三回合成績'!$P$4</formula>
    </cfRule>
  </conditionalFormatting>
  <conditionalFormatting sqref="Q29">
    <cfRule type="cellIs" priority="1177" dxfId="2087" operator="lessThan" stopIfTrue="1">
      <formula>'男子組三回合成績'!$Q$4</formula>
    </cfRule>
  </conditionalFormatting>
  <conditionalFormatting sqref="S29">
    <cfRule type="cellIs" priority="1176" dxfId="2087" operator="lessThan" stopIfTrue="1">
      <formula>'男子組三回合成績'!$S$4</formula>
    </cfRule>
  </conditionalFormatting>
  <conditionalFormatting sqref="T29">
    <cfRule type="cellIs" priority="1175" dxfId="2087" operator="lessThan" stopIfTrue="1">
      <formula>'男子組三回合成績'!$T$4</formula>
    </cfRule>
  </conditionalFormatting>
  <conditionalFormatting sqref="U29">
    <cfRule type="cellIs" priority="1174" dxfId="2087" operator="lessThan" stopIfTrue="1">
      <formula>'男子組三回合成績'!$U$4</formula>
    </cfRule>
  </conditionalFormatting>
  <conditionalFormatting sqref="V29">
    <cfRule type="cellIs" priority="1173" dxfId="2087" operator="lessThan" stopIfTrue="1">
      <formula>'男子組三回合成績'!$V$4</formula>
    </cfRule>
  </conditionalFormatting>
  <conditionalFormatting sqref="W29">
    <cfRule type="cellIs" priority="1172" dxfId="2087" operator="lessThan" stopIfTrue="1">
      <formula>'男子組三回合成績'!$W$4</formula>
    </cfRule>
  </conditionalFormatting>
  <conditionalFormatting sqref="X29">
    <cfRule type="cellIs" priority="1171" dxfId="2087" operator="lessThan" stopIfTrue="1">
      <formula>'男子組三回合成績'!$X$4</formula>
    </cfRule>
  </conditionalFormatting>
  <conditionalFormatting sqref="Y29">
    <cfRule type="cellIs" priority="1170" dxfId="2087" operator="lessThan" stopIfTrue="1">
      <formula>'男子組三回合成績'!$Y$4</formula>
    </cfRule>
  </conditionalFormatting>
  <conditionalFormatting sqref="Z29">
    <cfRule type="cellIs" priority="1169" dxfId="2087" operator="lessThan" stopIfTrue="1">
      <formula>'男子組三回合成績'!$Z$4</formula>
    </cfRule>
  </conditionalFormatting>
  <conditionalFormatting sqref="AA29">
    <cfRule type="cellIs" priority="1168" dxfId="2087" operator="lessThan" stopIfTrue="1">
      <formula>'男子組三回合成績'!$AA$4</formula>
    </cfRule>
  </conditionalFormatting>
  <conditionalFormatting sqref="I9">
    <cfRule type="cellIs" priority="1167" dxfId="2087" operator="lessThan" stopIfTrue="1">
      <formula>'男子組三回合成績'!$I$4</formula>
    </cfRule>
  </conditionalFormatting>
  <conditionalFormatting sqref="J9">
    <cfRule type="cellIs" priority="1166" dxfId="2087" operator="lessThan" stopIfTrue="1">
      <formula>'男子組三回合成績'!$J$4</formula>
    </cfRule>
  </conditionalFormatting>
  <conditionalFormatting sqref="K9">
    <cfRule type="cellIs" priority="1165" dxfId="2087" operator="lessThan" stopIfTrue="1">
      <formula>'男子組三回合成績'!$K$4</formula>
    </cfRule>
  </conditionalFormatting>
  <conditionalFormatting sqref="L9">
    <cfRule type="cellIs" priority="1164" dxfId="2087" operator="lessThan" stopIfTrue="1">
      <formula>'男子組三回合成績'!$L$4</formula>
    </cfRule>
  </conditionalFormatting>
  <conditionalFormatting sqref="M9">
    <cfRule type="cellIs" priority="1163" dxfId="2087" operator="lessThan" stopIfTrue="1">
      <formula>'男子組三回合成績'!$M$4</formula>
    </cfRule>
  </conditionalFormatting>
  <conditionalFormatting sqref="N9">
    <cfRule type="cellIs" priority="1162" dxfId="2087" operator="lessThan" stopIfTrue="1">
      <formula>'男子組三回合成績'!$N$4</formula>
    </cfRule>
  </conditionalFormatting>
  <conditionalFormatting sqref="O9">
    <cfRule type="cellIs" priority="1161" dxfId="2087" operator="lessThan" stopIfTrue="1">
      <formula>'男子組三回合成績'!$O$4</formula>
    </cfRule>
  </conditionalFormatting>
  <conditionalFormatting sqref="P9">
    <cfRule type="cellIs" priority="1160" dxfId="2087" operator="lessThan" stopIfTrue="1">
      <formula>'男子組三回合成績'!$P$4</formula>
    </cfRule>
  </conditionalFormatting>
  <conditionalFormatting sqref="Q9">
    <cfRule type="cellIs" priority="1159" dxfId="2087" operator="lessThan" stopIfTrue="1">
      <formula>'男子組三回合成績'!$Q$4</formula>
    </cfRule>
  </conditionalFormatting>
  <conditionalFormatting sqref="S9">
    <cfRule type="cellIs" priority="1158" dxfId="2087" operator="lessThan" stopIfTrue="1">
      <formula>'男子組三回合成績'!$S$4</formula>
    </cfRule>
  </conditionalFormatting>
  <conditionalFormatting sqref="T9">
    <cfRule type="cellIs" priority="1157" dxfId="2087" operator="lessThan" stopIfTrue="1">
      <formula>'男子組三回合成績'!$T$4</formula>
    </cfRule>
  </conditionalFormatting>
  <conditionalFormatting sqref="U9">
    <cfRule type="cellIs" priority="1156" dxfId="2087" operator="lessThan" stopIfTrue="1">
      <formula>'男子組三回合成績'!$U$4</formula>
    </cfRule>
  </conditionalFormatting>
  <conditionalFormatting sqref="V9">
    <cfRule type="cellIs" priority="1155" dxfId="2087" operator="lessThan" stopIfTrue="1">
      <formula>'男子組三回合成績'!$V$4</formula>
    </cfRule>
  </conditionalFormatting>
  <conditionalFormatting sqref="W9">
    <cfRule type="cellIs" priority="1154" dxfId="2087" operator="lessThan" stopIfTrue="1">
      <formula>'男子組三回合成績'!$W$4</formula>
    </cfRule>
  </conditionalFormatting>
  <conditionalFormatting sqref="X9">
    <cfRule type="cellIs" priority="1153" dxfId="2087" operator="lessThan" stopIfTrue="1">
      <formula>'男子組三回合成績'!$X$4</formula>
    </cfRule>
  </conditionalFormatting>
  <conditionalFormatting sqref="Y9">
    <cfRule type="cellIs" priority="1152" dxfId="2087" operator="lessThan" stopIfTrue="1">
      <formula>'男子組三回合成績'!$Y$4</formula>
    </cfRule>
  </conditionalFormatting>
  <conditionalFormatting sqref="Z9">
    <cfRule type="cellIs" priority="1151" dxfId="2087" operator="lessThan" stopIfTrue="1">
      <formula>'男子組三回合成績'!$Z$4</formula>
    </cfRule>
  </conditionalFormatting>
  <conditionalFormatting sqref="AA9">
    <cfRule type="cellIs" priority="1150" dxfId="2087" operator="lessThan" stopIfTrue="1">
      <formula>'男子組三回合成績'!$AA$4</formula>
    </cfRule>
  </conditionalFormatting>
  <conditionalFormatting sqref="I17">
    <cfRule type="cellIs" priority="1149" dxfId="2087" operator="lessThan" stopIfTrue="1">
      <formula>'男子組三回合成績'!$I$4</formula>
    </cfRule>
  </conditionalFormatting>
  <conditionalFormatting sqref="J17">
    <cfRule type="cellIs" priority="1148" dxfId="2087" operator="lessThan" stopIfTrue="1">
      <formula>'男子組三回合成績'!$J$4</formula>
    </cfRule>
  </conditionalFormatting>
  <conditionalFormatting sqref="K17">
    <cfRule type="cellIs" priority="1147" dxfId="2087" operator="lessThan" stopIfTrue="1">
      <formula>'男子組三回合成績'!$K$4</formula>
    </cfRule>
  </conditionalFormatting>
  <conditionalFormatting sqref="L17">
    <cfRule type="cellIs" priority="1146" dxfId="2087" operator="lessThan" stopIfTrue="1">
      <formula>'男子組三回合成績'!$L$4</formula>
    </cfRule>
  </conditionalFormatting>
  <conditionalFormatting sqref="M17">
    <cfRule type="cellIs" priority="1145" dxfId="2087" operator="lessThan" stopIfTrue="1">
      <formula>'男子組三回合成績'!$M$4</formula>
    </cfRule>
  </conditionalFormatting>
  <conditionalFormatting sqref="N17">
    <cfRule type="cellIs" priority="1144" dxfId="2087" operator="lessThan" stopIfTrue="1">
      <formula>'男子組三回合成績'!$N$4</formula>
    </cfRule>
  </conditionalFormatting>
  <conditionalFormatting sqref="O17">
    <cfRule type="cellIs" priority="1143" dxfId="2087" operator="lessThan" stopIfTrue="1">
      <formula>'男子組三回合成績'!$O$4</formula>
    </cfRule>
  </conditionalFormatting>
  <conditionalFormatting sqref="P17">
    <cfRule type="cellIs" priority="1142" dxfId="2087" operator="lessThan" stopIfTrue="1">
      <formula>'男子組三回合成績'!$P$4</formula>
    </cfRule>
  </conditionalFormatting>
  <conditionalFormatting sqref="Q17">
    <cfRule type="cellIs" priority="1141" dxfId="2087" operator="lessThan" stopIfTrue="1">
      <formula>'男子組三回合成績'!$Q$4</formula>
    </cfRule>
  </conditionalFormatting>
  <conditionalFormatting sqref="S17">
    <cfRule type="cellIs" priority="1140" dxfId="2087" operator="lessThan" stopIfTrue="1">
      <formula>'男子組三回合成績'!$S$4</formula>
    </cfRule>
  </conditionalFormatting>
  <conditionalFormatting sqref="T17">
    <cfRule type="cellIs" priority="1139" dxfId="2087" operator="lessThan" stopIfTrue="1">
      <formula>'男子組三回合成績'!$T$4</formula>
    </cfRule>
  </conditionalFormatting>
  <conditionalFormatting sqref="U17">
    <cfRule type="cellIs" priority="1138" dxfId="2087" operator="lessThan" stopIfTrue="1">
      <formula>'男子組三回合成績'!$U$4</formula>
    </cfRule>
  </conditionalFormatting>
  <conditionalFormatting sqref="V17">
    <cfRule type="cellIs" priority="1137" dxfId="2087" operator="lessThan" stopIfTrue="1">
      <formula>'男子組三回合成績'!$V$4</formula>
    </cfRule>
  </conditionalFormatting>
  <conditionalFormatting sqref="W17">
    <cfRule type="cellIs" priority="1136" dxfId="2087" operator="lessThan" stopIfTrue="1">
      <formula>'男子組三回合成績'!$W$4</formula>
    </cfRule>
  </conditionalFormatting>
  <conditionalFormatting sqref="X17">
    <cfRule type="cellIs" priority="1135" dxfId="2087" operator="lessThan" stopIfTrue="1">
      <formula>'男子組三回合成績'!$X$4</formula>
    </cfRule>
  </conditionalFormatting>
  <conditionalFormatting sqref="Y17">
    <cfRule type="cellIs" priority="1134" dxfId="2087" operator="lessThan" stopIfTrue="1">
      <formula>'男子組三回合成績'!$Y$4</formula>
    </cfRule>
  </conditionalFormatting>
  <conditionalFormatting sqref="Z17">
    <cfRule type="cellIs" priority="1133" dxfId="2087" operator="lessThan" stopIfTrue="1">
      <formula>'男子組三回合成績'!$Z$4</formula>
    </cfRule>
  </conditionalFormatting>
  <conditionalFormatting sqref="AA17">
    <cfRule type="cellIs" priority="1132" dxfId="2087" operator="lessThan" stopIfTrue="1">
      <formula>'男子組三回合成績'!$AA$4</formula>
    </cfRule>
  </conditionalFormatting>
  <conditionalFormatting sqref="I21">
    <cfRule type="cellIs" priority="1131" dxfId="2087" operator="lessThan" stopIfTrue="1">
      <formula>'男子組三回合成績'!$I$4</formula>
    </cfRule>
  </conditionalFormatting>
  <conditionalFormatting sqref="J21">
    <cfRule type="cellIs" priority="1130" dxfId="2087" operator="lessThan" stopIfTrue="1">
      <formula>'男子組三回合成績'!$J$4</formula>
    </cfRule>
  </conditionalFormatting>
  <conditionalFormatting sqref="K21">
    <cfRule type="cellIs" priority="1129" dxfId="2087" operator="lessThan" stopIfTrue="1">
      <formula>'男子組三回合成績'!$K$4</formula>
    </cfRule>
  </conditionalFormatting>
  <conditionalFormatting sqref="L21">
    <cfRule type="cellIs" priority="1128" dxfId="2087" operator="lessThan" stopIfTrue="1">
      <formula>'男子組三回合成績'!$L$4</formula>
    </cfRule>
  </conditionalFormatting>
  <conditionalFormatting sqref="M21">
    <cfRule type="cellIs" priority="1127" dxfId="2087" operator="lessThan" stopIfTrue="1">
      <formula>'男子組三回合成績'!$M$4</formula>
    </cfRule>
  </conditionalFormatting>
  <conditionalFormatting sqref="N21">
    <cfRule type="cellIs" priority="1126" dxfId="2087" operator="lessThan" stopIfTrue="1">
      <formula>'男子組三回合成績'!$N$4</formula>
    </cfRule>
  </conditionalFormatting>
  <conditionalFormatting sqref="O21">
    <cfRule type="cellIs" priority="1125" dxfId="2087" operator="lessThan" stopIfTrue="1">
      <formula>'男子組三回合成績'!$O$4</formula>
    </cfRule>
  </conditionalFormatting>
  <conditionalFormatting sqref="P21">
    <cfRule type="cellIs" priority="1124" dxfId="2087" operator="lessThan" stopIfTrue="1">
      <formula>'男子組三回合成績'!$P$4</formula>
    </cfRule>
  </conditionalFormatting>
  <conditionalFormatting sqref="Q21">
    <cfRule type="cellIs" priority="1123" dxfId="2087" operator="lessThan" stopIfTrue="1">
      <formula>'男子組三回合成績'!$Q$4</formula>
    </cfRule>
  </conditionalFormatting>
  <conditionalFormatting sqref="S21">
    <cfRule type="cellIs" priority="1122" dxfId="2087" operator="lessThan" stopIfTrue="1">
      <formula>'男子組三回合成績'!$S$4</formula>
    </cfRule>
  </conditionalFormatting>
  <conditionalFormatting sqref="T21">
    <cfRule type="cellIs" priority="1121" dxfId="2087" operator="lessThan" stopIfTrue="1">
      <formula>'男子組三回合成績'!$T$4</formula>
    </cfRule>
  </conditionalFormatting>
  <conditionalFormatting sqref="U21">
    <cfRule type="cellIs" priority="1120" dxfId="2087" operator="lessThan" stopIfTrue="1">
      <formula>'男子組三回合成績'!$U$4</formula>
    </cfRule>
  </conditionalFormatting>
  <conditionalFormatting sqref="V21">
    <cfRule type="cellIs" priority="1119" dxfId="2087" operator="lessThan" stopIfTrue="1">
      <formula>'男子組三回合成績'!$V$4</formula>
    </cfRule>
  </conditionalFormatting>
  <conditionalFormatting sqref="W21">
    <cfRule type="cellIs" priority="1118" dxfId="2087" operator="lessThan" stopIfTrue="1">
      <formula>'男子組三回合成績'!$W$4</formula>
    </cfRule>
  </conditionalFormatting>
  <conditionalFormatting sqref="X21">
    <cfRule type="cellIs" priority="1117" dxfId="2087" operator="lessThan" stopIfTrue="1">
      <formula>'男子組三回合成績'!$X$4</formula>
    </cfRule>
  </conditionalFormatting>
  <conditionalFormatting sqref="Y21">
    <cfRule type="cellIs" priority="1116" dxfId="2087" operator="lessThan" stopIfTrue="1">
      <formula>'男子組三回合成績'!$Y$4</formula>
    </cfRule>
  </conditionalFormatting>
  <conditionalFormatting sqref="Z21">
    <cfRule type="cellIs" priority="1115" dxfId="2087" operator="lessThan" stopIfTrue="1">
      <formula>'男子組三回合成績'!$Z$4</formula>
    </cfRule>
  </conditionalFormatting>
  <conditionalFormatting sqref="AA21">
    <cfRule type="cellIs" priority="1114" dxfId="2087" operator="lessThan" stopIfTrue="1">
      <formula>'男子組三回合成績'!$AA$4</formula>
    </cfRule>
  </conditionalFormatting>
  <conditionalFormatting sqref="I30">
    <cfRule type="cellIs" priority="1113" dxfId="2087" operator="lessThan" stopIfTrue="1">
      <formula>'男子組三回合成績'!$I$4</formula>
    </cfRule>
  </conditionalFormatting>
  <conditionalFormatting sqref="J30">
    <cfRule type="cellIs" priority="1112" dxfId="2087" operator="lessThan" stopIfTrue="1">
      <formula>'男子組三回合成績'!$J$4</formula>
    </cfRule>
  </conditionalFormatting>
  <conditionalFormatting sqref="K30">
    <cfRule type="cellIs" priority="1111" dxfId="2087" operator="lessThan" stopIfTrue="1">
      <formula>'男子組三回合成績'!$K$4</formula>
    </cfRule>
  </conditionalFormatting>
  <conditionalFormatting sqref="L30">
    <cfRule type="cellIs" priority="1110" dxfId="2087" operator="lessThan" stopIfTrue="1">
      <formula>'男子組三回合成績'!$L$4</formula>
    </cfRule>
  </conditionalFormatting>
  <conditionalFormatting sqref="M30">
    <cfRule type="cellIs" priority="1109" dxfId="2087" operator="lessThan" stopIfTrue="1">
      <formula>'男子組三回合成績'!$M$4</formula>
    </cfRule>
  </conditionalFormatting>
  <conditionalFormatting sqref="N30">
    <cfRule type="cellIs" priority="1108" dxfId="2087" operator="lessThan" stopIfTrue="1">
      <formula>'男子組三回合成績'!$N$4</formula>
    </cfRule>
  </conditionalFormatting>
  <conditionalFormatting sqref="O30">
    <cfRule type="cellIs" priority="1107" dxfId="2087" operator="lessThan" stopIfTrue="1">
      <formula>'男子組三回合成績'!$O$4</formula>
    </cfRule>
  </conditionalFormatting>
  <conditionalFormatting sqref="P30">
    <cfRule type="cellIs" priority="1106" dxfId="2087" operator="lessThan" stopIfTrue="1">
      <formula>'男子組三回合成績'!$P$4</formula>
    </cfRule>
  </conditionalFormatting>
  <conditionalFormatting sqref="Q30">
    <cfRule type="cellIs" priority="1105" dxfId="2087" operator="lessThan" stopIfTrue="1">
      <formula>'男子組三回合成績'!$Q$4</formula>
    </cfRule>
  </conditionalFormatting>
  <conditionalFormatting sqref="S30">
    <cfRule type="cellIs" priority="1104" dxfId="2087" operator="lessThan" stopIfTrue="1">
      <formula>'男子組三回合成績'!$S$4</formula>
    </cfRule>
  </conditionalFormatting>
  <conditionalFormatting sqref="T30">
    <cfRule type="cellIs" priority="1103" dxfId="2087" operator="lessThan" stopIfTrue="1">
      <formula>'男子組三回合成績'!$T$4</formula>
    </cfRule>
  </conditionalFormatting>
  <conditionalFormatting sqref="U30">
    <cfRule type="cellIs" priority="1102" dxfId="2087" operator="lessThan" stopIfTrue="1">
      <formula>'男子組三回合成績'!$U$4</formula>
    </cfRule>
  </conditionalFormatting>
  <conditionalFormatting sqref="V30">
    <cfRule type="cellIs" priority="1101" dxfId="2087" operator="lessThan" stopIfTrue="1">
      <formula>'男子組三回合成績'!$V$4</formula>
    </cfRule>
  </conditionalFormatting>
  <conditionalFormatting sqref="W30">
    <cfRule type="cellIs" priority="1100" dxfId="2087" operator="lessThan" stopIfTrue="1">
      <formula>'男子組三回合成績'!$W$4</formula>
    </cfRule>
  </conditionalFormatting>
  <conditionalFormatting sqref="X30">
    <cfRule type="cellIs" priority="1099" dxfId="2087" operator="lessThan" stopIfTrue="1">
      <formula>'男子組三回合成績'!$X$4</formula>
    </cfRule>
  </conditionalFormatting>
  <conditionalFormatting sqref="Y30">
    <cfRule type="cellIs" priority="1098" dxfId="2087" operator="lessThan" stopIfTrue="1">
      <formula>'男子組三回合成績'!$Y$4</formula>
    </cfRule>
  </conditionalFormatting>
  <conditionalFormatting sqref="Z30">
    <cfRule type="cellIs" priority="1097" dxfId="2087" operator="lessThan" stopIfTrue="1">
      <formula>'男子組三回合成績'!$Z$4</formula>
    </cfRule>
  </conditionalFormatting>
  <conditionalFormatting sqref="AA30">
    <cfRule type="cellIs" priority="1096" dxfId="2087" operator="lessThan" stopIfTrue="1">
      <formula>'男子組三回合成績'!$AA$4</formula>
    </cfRule>
  </conditionalFormatting>
  <conditionalFormatting sqref="I35">
    <cfRule type="cellIs" priority="1095" dxfId="2087" operator="lessThan" stopIfTrue="1">
      <formula>'男子組三回合成績'!$I$4</formula>
    </cfRule>
  </conditionalFormatting>
  <conditionalFormatting sqref="J35">
    <cfRule type="cellIs" priority="1094" dxfId="2087" operator="lessThan" stopIfTrue="1">
      <formula>'男子組三回合成績'!$J$4</formula>
    </cfRule>
  </conditionalFormatting>
  <conditionalFormatting sqref="K35">
    <cfRule type="cellIs" priority="1093" dxfId="2087" operator="lessThan" stopIfTrue="1">
      <formula>'男子組三回合成績'!$K$4</formula>
    </cfRule>
  </conditionalFormatting>
  <conditionalFormatting sqref="L35">
    <cfRule type="cellIs" priority="1092" dxfId="2087" operator="lessThan" stopIfTrue="1">
      <formula>'男子組三回合成績'!$L$4</formula>
    </cfRule>
  </conditionalFormatting>
  <conditionalFormatting sqref="M35">
    <cfRule type="cellIs" priority="1091" dxfId="2087" operator="lessThan" stopIfTrue="1">
      <formula>'男子組三回合成績'!$M$4</formula>
    </cfRule>
  </conditionalFormatting>
  <conditionalFormatting sqref="N35">
    <cfRule type="cellIs" priority="1090" dxfId="2087" operator="lessThan" stopIfTrue="1">
      <formula>'男子組三回合成績'!$N$4</formula>
    </cfRule>
  </conditionalFormatting>
  <conditionalFormatting sqref="O35">
    <cfRule type="cellIs" priority="1089" dxfId="2087" operator="lessThan" stopIfTrue="1">
      <formula>'男子組三回合成績'!$O$4</formula>
    </cfRule>
  </conditionalFormatting>
  <conditionalFormatting sqref="P35">
    <cfRule type="cellIs" priority="1088" dxfId="2087" operator="lessThan" stopIfTrue="1">
      <formula>'男子組三回合成績'!$P$4</formula>
    </cfRule>
  </conditionalFormatting>
  <conditionalFormatting sqref="Q35">
    <cfRule type="cellIs" priority="1087" dxfId="2087" operator="lessThan" stopIfTrue="1">
      <formula>'男子組三回合成績'!$Q$4</formula>
    </cfRule>
  </conditionalFormatting>
  <conditionalFormatting sqref="S35">
    <cfRule type="cellIs" priority="1086" dxfId="2087" operator="lessThan" stopIfTrue="1">
      <formula>'男子組三回合成績'!$S$4</formula>
    </cfRule>
  </conditionalFormatting>
  <conditionalFormatting sqref="T35">
    <cfRule type="cellIs" priority="1085" dxfId="2087" operator="lessThan" stopIfTrue="1">
      <formula>'男子組三回合成績'!$T$4</formula>
    </cfRule>
  </conditionalFormatting>
  <conditionalFormatting sqref="U35">
    <cfRule type="cellIs" priority="1084" dxfId="2087" operator="lessThan" stopIfTrue="1">
      <formula>'男子組三回合成績'!$U$4</formula>
    </cfRule>
  </conditionalFormatting>
  <conditionalFormatting sqref="V35">
    <cfRule type="cellIs" priority="1083" dxfId="2087" operator="lessThan" stopIfTrue="1">
      <formula>'男子組三回合成績'!$V$4</formula>
    </cfRule>
  </conditionalFormatting>
  <conditionalFormatting sqref="W35">
    <cfRule type="cellIs" priority="1082" dxfId="2087" operator="lessThan" stopIfTrue="1">
      <formula>'男子組三回合成績'!$W$4</formula>
    </cfRule>
  </conditionalFormatting>
  <conditionalFormatting sqref="X35">
    <cfRule type="cellIs" priority="1081" dxfId="2087" operator="lessThan" stopIfTrue="1">
      <formula>'男子組三回合成績'!$X$4</formula>
    </cfRule>
  </conditionalFormatting>
  <conditionalFormatting sqref="Y35">
    <cfRule type="cellIs" priority="1080" dxfId="2087" operator="lessThan" stopIfTrue="1">
      <formula>'男子組三回合成績'!$Y$4</formula>
    </cfRule>
  </conditionalFormatting>
  <conditionalFormatting sqref="Z35">
    <cfRule type="cellIs" priority="1079" dxfId="2087" operator="lessThan" stopIfTrue="1">
      <formula>'男子組三回合成績'!$Z$4</formula>
    </cfRule>
  </conditionalFormatting>
  <conditionalFormatting sqref="AA35">
    <cfRule type="cellIs" priority="1078" dxfId="2087" operator="lessThan" stopIfTrue="1">
      <formula>'男子組三回合成績'!$AA$4</formula>
    </cfRule>
  </conditionalFormatting>
  <conditionalFormatting sqref="I31">
    <cfRule type="cellIs" priority="1077" dxfId="2087" operator="lessThan" stopIfTrue="1">
      <formula>'男子組三回合成績'!$I$4</formula>
    </cfRule>
  </conditionalFormatting>
  <conditionalFormatting sqref="J31">
    <cfRule type="cellIs" priority="1076" dxfId="2087" operator="lessThan" stopIfTrue="1">
      <formula>'男子組三回合成績'!$J$4</formula>
    </cfRule>
  </conditionalFormatting>
  <conditionalFormatting sqref="K31">
    <cfRule type="cellIs" priority="1075" dxfId="2087" operator="lessThan" stopIfTrue="1">
      <formula>'男子組三回合成績'!$K$4</formula>
    </cfRule>
  </conditionalFormatting>
  <conditionalFormatting sqref="L31">
    <cfRule type="cellIs" priority="1074" dxfId="2087" operator="lessThan" stopIfTrue="1">
      <formula>'男子組三回合成績'!$L$4</formula>
    </cfRule>
  </conditionalFormatting>
  <conditionalFormatting sqref="M31">
    <cfRule type="cellIs" priority="1073" dxfId="2087" operator="lessThan" stopIfTrue="1">
      <formula>'男子組三回合成績'!$M$4</formula>
    </cfRule>
  </conditionalFormatting>
  <conditionalFormatting sqref="N31">
    <cfRule type="cellIs" priority="1072" dxfId="2087" operator="lessThan" stopIfTrue="1">
      <formula>'男子組三回合成績'!$N$4</formula>
    </cfRule>
  </conditionalFormatting>
  <conditionalFormatting sqref="O31">
    <cfRule type="cellIs" priority="1071" dxfId="2087" operator="lessThan" stopIfTrue="1">
      <formula>'男子組三回合成績'!$O$4</formula>
    </cfRule>
  </conditionalFormatting>
  <conditionalFormatting sqref="P31">
    <cfRule type="cellIs" priority="1070" dxfId="2087" operator="lessThan" stopIfTrue="1">
      <formula>'男子組三回合成績'!$P$4</formula>
    </cfRule>
  </conditionalFormatting>
  <conditionalFormatting sqref="Q31">
    <cfRule type="cellIs" priority="1069" dxfId="2087" operator="lessThan" stopIfTrue="1">
      <formula>'男子組三回合成績'!$Q$4</formula>
    </cfRule>
  </conditionalFormatting>
  <conditionalFormatting sqref="S31">
    <cfRule type="cellIs" priority="1068" dxfId="2087" operator="lessThan" stopIfTrue="1">
      <formula>'男子組三回合成績'!$S$4</formula>
    </cfRule>
  </conditionalFormatting>
  <conditionalFormatting sqref="T31">
    <cfRule type="cellIs" priority="1067" dxfId="2087" operator="lessThan" stopIfTrue="1">
      <formula>'男子組三回合成績'!$T$4</formula>
    </cfRule>
  </conditionalFormatting>
  <conditionalFormatting sqref="U31">
    <cfRule type="cellIs" priority="1066" dxfId="2087" operator="lessThan" stopIfTrue="1">
      <formula>'男子組三回合成績'!$U$4</formula>
    </cfRule>
  </conditionalFormatting>
  <conditionalFormatting sqref="V31">
    <cfRule type="cellIs" priority="1065" dxfId="2087" operator="lessThan" stopIfTrue="1">
      <formula>'男子組三回合成績'!$V$4</formula>
    </cfRule>
  </conditionalFormatting>
  <conditionalFormatting sqref="W31">
    <cfRule type="cellIs" priority="1064" dxfId="2087" operator="lessThan" stopIfTrue="1">
      <formula>'男子組三回合成績'!$W$4</formula>
    </cfRule>
  </conditionalFormatting>
  <conditionalFormatting sqref="X31">
    <cfRule type="cellIs" priority="1063" dxfId="2087" operator="lessThan" stopIfTrue="1">
      <formula>'男子組三回合成績'!$X$4</formula>
    </cfRule>
  </conditionalFormatting>
  <conditionalFormatting sqref="Y31">
    <cfRule type="cellIs" priority="1062" dxfId="2087" operator="lessThan" stopIfTrue="1">
      <formula>'男子組三回合成績'!$Y$4</formula>
    </cfRule>
  </conditionalFormatting>
  <conditionalFormatting sqref="Z31">
    <cfRule type="cellIs" priority="1061" dxfId="2087" operator="lessThan" stopIfTrue="1">
      <formula>'男子組三回合成績'!$Z$4</formula>
    </cfRule>
  </conditionalFormatting>
  <conditionalFormatting sqref="AA31">
    <cfRule type="cellIs" priority="1060" dxfId="2087" operator="lessThan" stopIfTrue="1">
      <formula>'男子組三回合成績'!$AA$4</formula>
    </cfRule>
  </conditionalFormatting>
  <conditionalFormatting sqref="I18">
    <cfRule type="cellIs" priority="1059" dxfId="2087" operator="lessThan" stopIfTrue="1">
      <formula>'男子組三回合成績'!$I$4</formula>
    </cfRule>
  </conditionalFormatting>
  <conditionalFormatting sqref="J18">
    <cfRule type="cellIs" priority="1058" dxfId="2087" operator="lessThan" stopIfTrue="1">
      <formula>'男子組三回合成績'!$J$4</formula>
    </cfRule>
  </conditionalFormatting>
  <conditionalFormatting sqref="K18">
    <cfRule type="cellIs" priority="1057" dxfId="2087" operator="lessThan" stopIfTrue="1">
      <formula>'男子組三回合成績'!$K$4</formula>
    </cfRule>
  </conditionalFormatting>
  <conditionalFormatting sqref="L18">
    <cfRule type="cellIs" priority="1056" dxfId="2087" operator="lessThan" stopIfTrue="1">
      <formula>'男子組三回合成績'!$L$4</formula>
    </cfRule>
  </conditionalFormatting>
  <conditionalFormatting sqref="M18">
    <cfRule type="cellIs" priority="1055" dxfId="2087" operator="lessThan" stopIfTrue="1">
      <formula>'男子組三回合成績'!$M$4</formula>
    </cfRule>
  </conditionalFormatting>
  <conditionalFormatting sqref="N18">
    <cfRule type="cellIs" priority="1054" dxfId="2087" operator="lessThan" stopIfTrue="1">
      <formula>'男子組三回合成績'!$N$4</formula>
    </cfRule>
  </conditionalFormatting>
  <conditionalFormatting sqref="O18">
    <cfRule type="cellIs" priority="1053" dxfId="2087" operator="lessThan" stopIfTrue="1">
      <formula>'男子組三回合成績'!$O$4</formula>
    </cfRule>
  </conditionalFormatting>
  <conditionalFormatting sqref="P18">
    <cfRule type="cellIs" priority="1052" dxfId="2087" operator="lessThan" stopIfTrue="1">
      <formula>'男子組三回合成績'!$P$4</formula>
    </cfRule>
  </conditionalFormatting>
  <conditionalFormatting sqref="Q18">
    <cfRule type="cellIs" priority="1051" dxfId="2087" operator="lessThan" stopIfTrue="1">
      <formula>'男子組三回合成績'!$Q$4</formula>
    </cfRule>
  </conditionalFormatting>
  <conditionalFormatting sqref="S18">
    <cfRule type="cellIs" priority="1050" dxfId="2087" operator="lessThan" stopIfTrue="1">
      <formula>'男子組三回合成績'!$S$4</formula>
    </cfRule>
  </conditionalFormatting>
  <conditionalFormatting sqref="T18">
    <cfRule type="cellIs" priority="1049" dxfId="2087" operator="lessThan" stopIfTrue="1">
      <formula>'男子組三回合成績'!$T$4</formula>
    </cfRule>
  </conditionalFormatting>
  <conditionalFormatting sqref="U18">
    <cfRule type="cellIs" priority="1048" dxfId="2087" operator="lessThan" stopIfTrue="1">
      <formula>'男子組三回合成績'!$U$4</formula>
    </cfRule>
  </conditionalFormatting>
  <conditionalFormatting sqref="V18">
    <cfRule type="cellIs" priority="1047" dxfId="2087" operator="lessThan" stopIfTrue="1">
      <formula>'男子組三回合成績'!$V$4</formula>
    </cfRule>
  </conditionalFormatting>
  <conditionalFormatting sqref="W18">
    <cfRule type="cellIs" priority="1046" dxfId="2087" operator="lessThan" stopIfTrue="1">
      <formula>'男子組三回合成績'!$W$4</formula>
    </cfRule>
  </conditionalFormatting>
  <conditionalFormatting sqref="X18">
    <cfRule type="cellIs" priority="1045" dxfId="2087" operator="lessThan" stopIfTrue="1">
      <formula>'男子組三回合成績'!$X$4</formula>
    </cfRule>
  </conditionalFormatting>
  <conditionalFormatting sqref="Y18">
    <cfRule type="cellIs" priority="1044" dxfId="2087" operator="lessThan" stopIfTrue="1">
      <formula>'男子組三回合成績'!$Y$4</formula>
    </cfRule>
  </conditionalFormatting>
  <conditionalFormatting sqref="Z18">
    <cfRule type="cellIs" priority="1043" dxfId="2087" operator="lessThan" stopIfTrue="1">
      <formula>'男子組三回合成績'!$Z$4</formula>
    </cfRule>
  </conditionalFormatting>
  <conditionalFormatting sqref="AA18">
    <cfRule type="cellIs" priority="1042" dxfId="2087" operator="lessThan" stopIfTrue="1">
      <formula>'男子組三回合成績'!$AA$4</formula>
    </cfRule>
  </conditionalFormatting>
  <conditionalFormatting sqref="I32">
    <cfRule type="cellIs" priority="1041" dxfId="2087" operator="lessThan" stopIfTrue="1">
      <formula>'男子組三回合成績'!$I$4</formula>
    </cfRule>
  </conditionalFormatting>
  <conditionalFormatting sqref="J32">
    <cfRule type="cellIs" priority="1040" dxfId="2087" operator="lessThan" stopIfTrue="1">
      <formula>'男子組三回合成績'!$J$4</formula>
    </cfRule>
  </conditionalFormatting>
  <conditionalFormatting sqref="K32">
    <cfRule type="cellIs" priority="1039" dxfId="2087" operator="lessThan" stopIfTrue="1">
      <formula>'男子組三回合成績'!$K$4</formula>
    </cfRule>
  </conditionalFormatting>
  <conditionalFormatting sqref="L32">
    <cfRule type="cellIs" priority="1038" dxfId="2087" operator="lessThan" stopIfTrue="1">
      <formula>'男子組三回合成績'!$L$4</formula>
    </cfRule>
  </conditionalFormatting>
  <conditionalFormatting sqref="M32">
    <cfRule type="cellIs" priority="1037" dxfId="2087" operator="lessThan" stopIfTrue="1">
      <formula>'男子組三回合成績'!$M$4</formula>
    </cfRule>
  </conditionalFormatting>
  <conditionalFormatting sqref="N32">
    <cfRule type="cellIs" priority="1036" dxfId="2087" operator="lessThan" stopIfTrue="1">
      <formula>'男子組三回合成績'!$N$4</formula>
    </cfRule>
  </conditionalFormatting>
  <conditionalFormatting sqref="O32">
    <cfRule type="cellIs" priority="1035" dxfId="2087" operator="lessThan" stopIfTrue="1">
      <formula>'男子組三回合成績'!$O$4</formula>
    </cfRule>
  </conditionalFormatting>
  <conditionalFormatting sqref="P32">
    <cfRule type="cellIs" priority="1034" dxfId="2087" operator="lessThan" stopIfTrue="1">
      <formula>'男子組三回合成績'!$P$4</formula>
    </cfRule>
  </conditionalFormatting>
  <conditionalFormatting sqref="Q32">
    <cfRule type="cellIs" priority="1033" dxfId="2087" operator="lessThan" stopIfTrue="1">
      <formula>'男子組三回合成績'!$Q$4</formula>
    </cfRule>
  </conditionalFormatting>
  <conditionalFormatting sqref="S32">
    <cfRule type="cellIs" priority="1032" dxfId="2087" operator="lessThan" stopIfTrue="1">
      <formula>'男子組三回合成績'!$S$4</formula>
    </cfRule>
  </conditionalFormatting>
  <conditionalFormatting sqref="T32">
    <cfRule type="cellIs" priority="1031" dxfId="2087" operator="lessThan" stopIfTrue="1">
      <formula>'男子組三回合成績'!$T$4</formula>
    </cfRule>
  </conditionalFormatting>
  <conditionalFormatting sqref="U32">
    <cfRule type="cellIs" priority="1030" dxfId="2087" operator="lessThan" stopIfTrue="1">
      <formula>'男子組三回合成績'!$U$4</formula>
    </cfRule>
  </conditionalFormatting>
  <conditionalFormatting sqref="V32">
    <cfRule type="cellIs" priority="1029" dxfId="2087" operator="lessThan" stopIfTrue="1">
      <formula>'男子組三回合成績'!$V$4</formula>
    </cfRule>
  </conditionalFormatting>
  <conditionalFormatting sqref="W32">
    <cfRule type="cellIs" priority="1028" dxfId="2087" operator="lessThan" stopIfTrue="1">
      <formula>'男子組三回合成績'!$W$4</formula>
    </cfRule>
  </conditionalFormatting>
  <conditionalFormatting sqref="X32">
    <cfRule type="cellIs" priority="1027" dxfId="2087" operator="lessThan" stopIfTrue="1">
      <formula>'男子組三回合成績'!$X$4</formula>
    </cfRule>
  </conditionalFormatting>
  <conditionalFormatting sqref="Y32">
    <cfRule type="cellIs" priority="1026" dxfId="2087" operator="lessThan" stopIfTrue="1">
      <formula>'男子組三回合成績'!$Y$4</formula>
    </cfRule>
  </conditionalFormatting>
  <conditionalFormatting sqref="Z32">
    <cfRule type="cellIs" priority="1025" dxfId="2087" operator="lessThan" stopIfTrue="1">
      <formula>'男子組三回合成績'!$Z$4</formula>
    </cfRule>
  </conditionalFormatting>
  <conditionalFormatting sqref="AA32">
    <cfRule type="cellIs" priority="1024" dxfId="2087" operator="lessThan" stopIfTrue="1">
      <formula>'男子組三回合成績'!$AA$4</formula>
    </cfRule>
  </conditionalFormatting>
  <conditionalFormatting sqref="I33">
    <cfRule type="cellIs" priority="1023" dxfId="2087" operator="lessThan" stopIfTrue="1">
      <formula>'男子組三回合成績'!$I$4</formula>
    </cfRule>
  </conditionalFormatting>
  <conditionalFormatting sqref="J33">
    <cfRule type="cellIs" priority="1022" dxfId="2087" operator="lessThan" stopIfTrue="1">
      <formula>'男子組三回合成績'!$J$4</formula>
    </cfRule>
  </conditionalFormatting>
  <conditionalFormatting sqref="K33">
    <cfRule type="cellIs" priority="1021" dxfId="2087" operator="lessThan" stopIfTrue="1">
      <formula>'男子組三回合成績'!$K$4</formula>
    </cfRule>
  </conditionalFormatting>
  <conditionalFormatting sqref="L33">
    <cfRule type="cellIs" priority="1020" dxfId="2087" operator="lessThan" stopIfTrue="1">
      <formula>'男子組三回合成績'!$L$4</formula>
    </cfRule>
  </conditionalFormatting>
  <conditionalFormatting sqref="M33">
    <cfRule type="cellIs" priority="1019" dxfId="2087" operator="lessThan" stopIfTrue="1">
      <formula>'男子組三回合成績'!$M$4</formula>
    </cfRule>
  </conditionalFormatting>
  <conditionalFormatting sqref="N33">
    <cfRule type="cellIs" priority="1018" dxfId="2087" operator="lessThan" stopIfTrue="1">
      <formula>'男子組三回合成績'!$N$4</formula>
    </cfRule>
  </conditionalFormatting>
  <conditionalFormatting sqref="O33">
    <cfRule type="cellIs" priority="1017" dxfId="2087" operator="lessThan" stopIfTrue="1">
      <formula>'男子組三回合成績'!$O$4</formula>
    </cfRule>
  </conditionalFormatting>
  <conditionalFormatting sqref="P33">
    <cfRule type="cellIs" priority="1016" dxfId="2087" operator="lessThan" stopIfTrue="1">
      <formula>'男子組三回合成績'!$P$4</formula>
    </cfRule>
  </conditionalFormatting>
  <conditionalFormatting sqref="Q33">
    <cfRule type="cellIs" priority="1015" dxfId="2087" operator="lessThan" stopIfTrue="1">
      <formula>'男子組三回合成績'!$Q$4</formula>
    </cfRule>
  </conditionalFormatting>
  <conditionalFormatting sqref="S33">
    <cfRule type="cellIs" priority="1014" dxfId="2087" operator="lessThan" stopIfTrue="1">
      <formula>'男子組三回合成績'!$S$4</formula>
    </cfRule>
  </conditionalFormatting>
  <conditionalFormatting sqref="T33">
    <cfRule type="cellIs" priority="1013" dxfId="2087" operator="lessThan" stopIfTrue="1">
      <formula>'男子組三回合成績'!$T$4</formula>
    </cfRule>
  </conditionalFormatting>
  <conditionalFormatting sqref="U33">
    <cfRule type="cellIs" priority="1012" dxfId="2087" operator="lessThan" stopIfTrue="1">
      <formula>'男子組三回合成績'!$U$4</formula>
    </cfRule>
  </conditionalFormatting>
  <conditionalFormatting sqref="V33">
    <cfRule type="cellIs" priority="1011" dxfId="2087" operator="lessThan" stopIfTrue="1">
      <formula>'男子組三回合成績'!$V$4</formula>
    </cfRule>
  </conditionalFormatting>
  <conditionalFormatting sqref="W33">
    <cfRule type="cellIs" priority="1010" dxfId="2087" operator="lessThan" stopIfTrue="1">
      <formula>'男子組三回合成績'!$W$4</formula>
    </cfRule>
  </conditionalFormatting>
  <conditionalFormatting sqref="X33">
    <cfRule type="cellIs" priority="1009" dxfId="2087" operator="lessThan" stopIfTrue="1">
      <formula>'男子組三回合成績'!$X$4</formula>
    </cfRule>
  </conditionalFormatting>
  <conditionalFormatting sqref="Y33">
    <cfRule type="cellIs" priority="1008" dxfId="2087" operator="lessThan" stopIfTrue="1">
      <formula>'男子組三回合成績'!$Y$4</formula>
    </cfRule>
  </conditionalFormatting>
  <conditionalFormatting sqref="Z33">
    <cfRule type="cellIs" priority="1007" dxfId="2087" operator="lessThan" stopIfTrue="1">
      <formula>'男子組三回合成績'!$Z$4</formula>
    </cfRule>
  </conditionalFormatting>
  <conditionalFormatting sqref="AA33">
    <cfRule type="cellIs" priority="1006" dxfId="2087" operator="lessThan" stopIfTrue="1">
      <formula>'男子組三回合成績'!$AA$4</formula>
    </cfRule>
  </conditionalFormatting>
  <conditionalFormatting sqref="I25">
    <cfRule type="cellIs" priority="1005" dxfId="2087" operator="lessThan" stopIfTrue="1">
      <formula>'男子組三回合成績'!$I$4</formula>
    </cfRule>
  </conditionalFormatting>
  <conditionalFormatting sqref="J25">
    <cfRule type="cellIs" priority="1004" dxfId="2087" operator="lessThan" stopIfTrue="1">
      <formula>'男子組三回合成績'!$J$4</formula>
    </cfRule>
  </conditionalFormatting>
  <conditionalFormatting sqref="K25">
    <cfRule type="cellIs" priority="1003" dxfId="2087" operator="lessThan" stopIfTrue="1">
      <formula>'男子組三回合成績'!$K$4</formula>
    </cfRule>
  </conditionalFormatting>
  <conditionalFormatting sqref="L25">
    <cfRule type="cellIs" priority="1002" dxfId="2087" operator="lessThan" stopIfTrue="1">
      <formula>'男子組三回合成績'!$L$4</formula>
    </cfRule>
  </conditionalFormatting>
  <conditionalFormatting sqref="M25">
    <cfRule type="cellIs" priority="1001" dxfId="2087" operator="lessThan" stopIfTrue="1">
      <formula>'男子組三回合成績'!$M$4</formula>
    </cfRule>
  </conditionalFormatting>
  <conditionalFormatting sqref="N25">
    <cfRule type="cellIs" priority="1000" dxfId="2087" operator="lessThan" stopIfTrue="1">
      <formula>'男子組三回合成績'!$N$4</formula>
    </cfRule>
  </conditionalFormatting>
  <conditionalFormatting sqref="O25">
    <cfRule type="cellIs" priority="999" dxfId="2087" operator="lessThan" stopIfTrue="1">
      <formula>'男子組三回合成績'!$O$4</formula>
    </cfRule>
  </conditionalFormatting>
  <conditionalFormatting sqref="P25">
    <cfRule type="cellIs" priority="998" dxfId="2087" operator="lessThan" stopIfTrue="1">
      <formula>'男子組三回合成績'!$P$4</formula>
    </cfRule>
  </conditionalFormatting>
  <conditionalFormatting sqref="Q25">
    <cfRule type="cellIs" priority="997" dxfId="2087" operator="lessThan" stopIfTrue="1">
      <formula>'男子組三回合成績'!$Q$4</formula>
    </cfRule>
  </conditionalFormatting>
  <conditionalFormatting sqref="S25">
    <cfRule type="cellIs" priority="996" dxfId="2087" operator="lessThan" stopIfTrue="1">
      <formula>'男子組三回合成績'!$S$4</formula>
    </cfRule>
  </conditionalFormatting>
  <conditionalFormatting sqref="T25">
    <cfRule type="cellIs" priority="995" dxfId="2087" operator="lessThan" stopIfTrue="1">
      <formula>'男子組三回合成績'!$T$4</formula>
    </cfRule>
  </conditionalFormatting>
  <conditionalFormatting sqref="U25">
    <cfRule type="cellIs" priority="994" dxfId="2087" operator="lessThan" stopIfTrue="1">
      <formula>'男子組三回合成績'!$U$4</formula>
    </cfRule>
  </conditionalFormatting>
  <conditionalFormatting sqref="V25">
    <cfRule type="cellIs" priority="993" dxfId="2087" operator="lessThan" stopIfTrue="1">
      <formula>'男子組三回合成績'!$V$4</formula>
    </cfRule>
  </conditionalFormatting>
  <conditionalFormatting sqref="W25">
    <cfRule type="cellIs" priority="992" dxfId="2087" operator="lessThan" stopIfTrue="1">
      <formula>'男子組三回合成績'!$W$4</formula>
    </cfRule>
  </conditionalFormatting>
  <conditionalFormatting sqref="X25">
    <cfRule type="cellIs" priority="991" dxfId="2087" operator="lessThan" stopIfTrue="1">
      <formula>'男子組三回合成績'!$X$4</formula>
    </cfRule>
  </conditionalFormatting>
  <conditionalFormatting sqref="Y25">
    <cfRule type="cellIs" priority="990" dxfId="2087" operator="lessThan" stopIfTrue="1">
      <formula>'男子組三回合成績'!$Y$4</formula>
    </cfRule>
  </conditionalFormatting>
  <conditionalFormatting sqref="Z25">
    <cfRule type="cellIs" priority="989" dxfId="2087" operator="lessThan" stopIfTrue="1">
      <formula>'男子組三回合成績'!$Z$4</formula>
    </cfRule>
  </conditionalFormatting>
  <conditionalFormatting sqref="AA25">
    <cfRule type="cellIs" priority="988" dxfId="2087" operator="lessThan" stopIfTrue="1">
      <formula>'男子組三回合成績'!$AA$4</formula>
    </cfRule>
  </conditionalFormatting>
  <conditionalFormatting sqref="I27">
    <cfRule type="cellIs" priority="987" dxfId="2087" operator="lessThan" stopIfTrue="1">
      <formula>'男子組三回合成績'!$I$4</formula>
    </cfRule>
  </conditionalFormatting>
  <conditionalFormatting sqref="J27">
    <cfRule type="cellIs" priority="986" dxfId="2087" operator="lessThan" stopIfTrue="1">
      <formula>'男子組三回合成績'!$J$4</formula>
    </cfRule>
  </conditionalFormatting>
  <conditionalFormatting sqref="K27">
    <cfRule type="cellIs" priority="985" dxfId="2087" operator="lessThan" stopIfTrue="1">
      <formula>'男子組三回合成績'!$K$4</formula>
    </cfRule>
  </conditionalFormatting>
  <conditionalFormatting sqref="L27">
    <cfRule type="cellIs" priority="984" dxfId="2087" operator="lessThan" stopIfTrue="1">
      <formula>'男子組三回合成績'!$L$4</formula>
    </cfRule>
  </conditionalFormatting>
  <conditionalFormatting sqref="M27">
    <cfRule type="cellIs" priority="983" dxfId="2087" operator="lessThan" stopIfTrue="1">
      <formula>'男子組三回合成績'!$M$4</formula>
    </cfRule>
  </conditionalFormatting>
  <conditionalFormatting sqref="N27">
    <cfRule type="cellIs" priority="982" dxfId="2087" operator="lessThan" stopIfTrue="1">
      <formula>'男子組三回合成績'!$N$4</formula>
    </cfRule>
  </conditionalFormatting>
  <conditionalFormatting sqref="O27">
    <cfRule type="cellIs" priority="981" dxfId="2087" operator="lessThan" stopIfTrue="1">
      <formula>'男子組三回合成績'!$O$4</formula>
    </cfRule>
  </conditionalFormatting>
  <conditionalFormatting sqref="P27">
    <cfRule type="cellIs" priority="980" dxfId="2087" operator="lessThan" stopIfTrue="1">
      <formula>'男子組三回合成績'!$P$4</formula>
    </cfRule>
  </conditionalFormatting>
  <conditionalFormatting sqref="Q27">
    <cfRule type="cellIs" priority="979" dxfId="2087" operator="lessThan" stopIfTrue="1">
      <formula>'男子組三回合成績'!$Q$4</formula>
    </cfRule>
  </conditionalFormatting>
  <conditionalFormatting sqref="S27">
    <cfRule type="cellIs" priority="978" dxfId="2087" operator="lessThan" stopIfTrue="1">
      <formula>'男子組三回合成績'!$S$4</formula>
    </cfRule>
  </conditionalFormatting>
  <conditionalFormatting sqref="T27">
    <cfRule type="cellIs" priority="977" dxfId="2087" operator="lessThan" stopIfTrue="1">
      <formula>'男子組三回合成績'!$T$4</formula>
    </cfRule>
  </conditionalFormatting>
  <conditionalFormatting sqref="U27">
    <cfRule type="cellIs" priority="976" dxfId="2087" operator="lessThan" stopIfTrue="1">
      <formula>'男子組三回合成績'!$U$4</formula>
    </cfRule>
  </conditionalFormatting>
  <conditionalFormatting sqref="V27">
    <cfRule type="cellIs" priority="975" dxfId="2087" operator="lessThan" stopIfTrue="1">
      <formula>'男子組三回合成績'!$V$4</formula>
    </cfRule>
  </conditionalFormatting>
  <conditionalFormatting sqref="W27">
    <cfRule type="cellIs" priority="974" dxfId="2087" operator="lessThan" stopIfTrue="1">
      <formula>'男子組三回合成績'!$W$4</formula>
    </cfRule>
  </conditionalFormatting>
  <conditionalFormatting sqref="X27">
    <cfRule type="cellIs" priority="973" dxfId="2087" operator="lessThan" stopIfTrue="1">
      <formula>'男子組三回合成績'!$X$4</formula>
    </cfRule>
  </conditionalFormatting>
  <conditionalFormatting sqref="Y27">
    <cfRule type="cellIs" priority="972" dxfId="2087" operator="lessThan" stopIfTrue="1">
      <formula>'男子組三回合成績'!$Y$4</formula>
    </cfRule>
  </conditionalFormatting>
  <conditionalFormatting sqref="Z27">
    <cfRule type="cellIs" priority="971" dxfId="2087" operator="lessThan" stopIfTrue="1">
      <formula>'男子組三回合成績'!$Z$4</formula>
    </cfRule>
  </conditionalFormatting>
  <conditionalFormatting sqref="AA27">
    <cfRule type="cellIs" priority="970" dxfId="2087" operator="lessThan" stopIfTrue="1">
      <formula>'男子組三回合成績'!$AA$4</formula>
    </cfRule>
  </conditionalFormatting>
  <conditionalFormatting sqref="I37">
    <cfRule type="cellIs" priority="969" dxfId="2087" operator="lessThan" stopIfTrue="1">
      <formula>'男子組三回合成績'!$I$4</formula>
    </cfRule>
  </conditionalFormatting>
  <conditionalFormatting sqref="J37">
    <cfRule type="cellIs" priority="968" dxfId="2087" operator="lessThan" stopIfTrue="1">
      <formula>'男子組三回合成績'!$J$4</formula>
    </cfRule>
  </conditionalFormatting>
  <conditionalFormatting sqref="K37">
    <cfRule type="cellIs" priority="967" dxfId="2087" operator="lessThan" stopIfTrue="1">
      <formula>'男子組三回合成績'!$K$4</formula>
    </cfRule>
  </conditionalFormatting>
  <conditionalFormatting sqref="L37">
    <cfRule type="cellIs" priority="966" dxfId="2087" operator="lessThan" stopIfTrue="1">
      <formula>'男子組三回合成績'!$L$4</formula>
    </cfRule>
  </conditionalFormatting>
  <conditionalFormatting sqref="M37">
    <cfRule type="cellIs" priority="965" dxfId="2087" operator="lessThan" stopIfTrue="1">
      <formula>'男子組三回合成績'!$M$4</formula>
    </cfRule>
  </conditionalFormatting>
  <conditionalFormatting sqref="N37">
    <cfRule type="cellIs" priority="964" dxfId="2087" operator="lessThan" stopIfTrue="1">
      <formula>'男子組三回合成績'!$N$4</formula>
    </cfRule>
  </conditionalFormatting>
  <conditionalFormatting sqref="O37">
    <cfRule type="cellIs" priority="963" dxfId="2087" operator="lessThan" stopIfTrue="1">
      <formula>'男子組三回合成績'!$O$4</formula>
    </cfRule>
  </conditionalFormatting>
  <conditionalFormatting sqref="P37">
    <cfRule type="cellIs" priority="962" dxfId="2087" operator="lessThan" stopIfTrue="1">
      <formula>'男子組三回合成績'!$P$4</formula>
    </cfRule>
  </conditionalFormatting>
  <conditionalFormatting sqref="Q37">
    <cfRule type="cellIs" priority="961" dxfId="2087" operator="lessThan" stopIfTrue="1">
      <formula>'男子組三回合成績'!$Q$4</formula>
    </cfRule>
  </conditionalFormatting>
  <conditionalFormatting sqref="S37">
    <cfRule type="cellIs" priority="960" dxfId="2087" operator="lessThan" stopIfTrue="1">
      <formula>'男子組三回合成績'!$S$4</formula>
    </cfRule>
  </conditionalFormatting>
  <conditionalFormatting sqref="T37">
    <cfRule type="cellIs" priority="959" dxfId="2087" operator="lessThan" stopIfTrue="1">
      <formula>'男子組三回合成績'!$T$4</formula>
    </cfRule>
  </conditionalFormatting>
  <conditionalFormatting sqref="U37">
    <cfRule type="cellIs" priority="958" dxfId="2087" operator="lessThan" stopIfTrue="1">
      <formula>'男子組三回合成績'!$U$4</formula>
    </cfRule>
  </conditionalFormatting>
  <conditionalFormatting sqref="V37">
    <cfRule type="cellIs" priority="957" dxfId="2087" operator="lessThan" stopIfTrue="1">
      <formula>'男子組三回合成績'!$V$4</formula>
    </cfRule>
  </conditionalFormatting>
  <conditionalFormatting sqref="W37">
    <cfRule type="cellIs" priority="956" dxfId="2087" operator="lessThan" stopIfTrue="1">
      <formula>'男子組三回合成績'!$W$4</formula>
    </cfRule>
  </conditionalFormatting>
  <conditionalFormatting sqref="X37">
    <cfRule type="cellIs" priority="955" dxfId="2087" operator="lessThan" stopIfTrue="1">
      <formula>'男子組三回合成績'!$X$4</formula>
    </cfRule>
  </conditionalFormatting>
  <conditionalFormatting sqref="Y37">
    <cfRule type="cellIs" priority="954" dxfId="2087" operator="lessThan" stopIfTrue="1">
      <formula>'男子組三回合成績'!$Y$4</formula>
    </cfRule>
  </conditionalFormatting>
  <conditionalFormatting sqref="Z37">
    <cfRule type="cellIs" priority="953" dxfId="2087" operator="lessThan" stopIfTrue="1">
      <formula>'男子組三回合成績'!$Z$4</formula>
    </cfRule>
  </conditionalFormatting>
  <conditionalFormatting sqref="AA37">
    <cfRule type="cellIs" priority="952" dxfId="2087" operator="lessThan" stopIfTrue="1">
      <formula>'男子組三回合成績'!$AA$4</formula>
    </cfRule>
  </conditionalFormatting>
  <conditionalFormatting sqref="I34">
    <cfRule type="cellIs" priority="951" dxfId="2087" operator="lessThan" stopIfTrue="1">
      <formula>'男子組三回合成績'!$I$4</formula>
    </cfRule>
  </conditionalFormatting>
  <conditionalFormatting sqref="J34">
    <cfRule type="cellIs" priority="950" dxfId="2087" operator="lessThan" stopIfTrue="1">
      <formula>'男子組三回合成績'!$J$4</formula>
    </cfRule>
  </conditionalFormatting>
  <conditionalFormatting sqref="K34">
    <cfRule type="cellIs" priority="949" dxfId="2087" operator="lessThan" stopIfTrue="1">
      <formula>'男子組三回合成績'!$K$4</formula>
    </cfRule>
  </conditionalFormatting>
  <conditionalFormatting sqref="L34">
    <cfRule type="cellIs" priority="948" dxfId="2087" operator="lessThan" stopIfTrue="1">
      <formula>'男子組三回合成績'!$L$4</formula>
    </cfRule>
  </conditionalFormatting>
  <conditionalFormatting sqref="M34">
    <cfRule type="cellIs" priority="947" dxfId="2087" operator="lessThan" stopIfTrue="1">
      <formula>'男子組三回合成績'!$M$4</formula>
    </cfRule>
  </conditionalFormatting>
  <conditionalFormatting sqref="N34">
    <cfRule type="cellIs" priority="946" dxfId="2087" operator="lessThan" stopIfTrue="1">
      <formula>'男子組三回合成績'!$N$4</formula>
    </cfRule>
  </conditionalFormatting>
  <conditionalFormatting sqref="O34">
    <cfRule type="cellIs" priority="945" dxfId="2087" operator="lessThan" stopIfTrue="1">
      <formula>'男子組三回合成績'!$O$4</formula>
    </cfRule>
  </conditionalFormatting>
  <conditionalFormatting sqref="P34">
    <cfRule type="cellIs" priority="944" dxfId="2087" operator="lessThan" stopIfTrue="1">
      <formula>'男子組三回合成績'!$P$4</formula>
    </cfRule>
  </conditionalFormatting>
  <conditionalFormatting sqref="Q34">
    <cfRule type="cellIs" priority="943" dxfId="2087" operator="lessThan" stopIfTrue="1">
      <formula>'男子組三回合成績'!$Q$4</formula>
    </cfRule>
  </conditionalFormatting>
  <conditionalFormatting sqref="S34">
    <cfRule type="cellIs" priority="942" dxfId="2087" operator="lessThan" stopIfTrue="1">
      <formula>'男子組三回合成績'!$S$4</formula>
    </cfRule>
  </conditionalFormatting>
  <conditionalFormatting sqref="T34">
    <cfRule type="cellIs" priority="941" dxfId="2087" operator="lessThan" stopIfTrue="1">
      <formula>'男子組三回合成績'!$T$4</formula>
    </cfRule>
  </conditionalFormatting>
  <conditionalFormatting sqref="U34">
    <cfRule type="cellIs" priority="940" dxfId="2087" operator="lessThan" stopIfTrue="1">
      <formula>'男子組三回合成績'!$U$4</formula>
    </cfRule>
  </conditionalFormatting>
  <conditionalFormatting sqref="V34">
    <cfRule type="cellIs" priority="939" dxfId="2087" operator="lessThan" stopIfTrue="1">
      <formula>'男子組三回合成績'!$V$4</formula>
    </cfRule>
  </conditionalFormatting>
  <conditionalFormatting sqref="W34">
    <cfRule type="cellIs" priority="938" dxfId="2087" operator="lessThan" stopIfTrue="1">
      <formula>'男子組三回合成績'!$W$4</formula>
    </cfRule>
  </conditionalFormatting>
  <conditionalFormatting sqref="X34">
    <cfRule type="cellIs" priority="937" dxfId="2087" operator="lessThan" stopIfTrue="1">
      <formula>'男子組三回合成績'!$X$4</formula>
    </cfRule>
  </conditionalFormatting>
  <conditionalFormatting sqref="Y34">
    <cfRule type="cellIs" priority="936" dxfId="2087" operator="lessThan" stopIfTrue="1">
      <formula>'男子組三回合成績'!$Y$4</formula>
    </cfRule>
  </conditionalFormatting>
  <conditionalFormatting sqref="Z34">
    <cfRule type="cellIs" priority="935" dxfId="2087" operator="lessThan" stopIfTrue="1">
      <formula>'男子組三回合成績'!$Z$4</formula>
    </cfRule>
  </conditionalFormatting>
  <conditionalFormatting sqref="AA34">
    <cfRule type="cellIs" priority="934" dxfId="2087" operator="lessThan" stopIfTrue="1">
      <formula>'男子組三回合成績'!$AA$4</formula>
    </cfRule>
  </conditionalFormatting>
  <conditionalFormatting sqref="I36">
    <cfRule type="cellIs" priority="933" dxfId="2087" operator="lessThan" stopIfTrue="1">
      <formula>'男子組三回合成績'!$I$4</formula>
    </cfRule>
  </conditionalFormatting>
  <conditionalFormatting sqref="J36">
    <cfRule type="cellIs" priority="932" dxfId="2087" operator="lessThan" stopIfTrue="1">
      <formula>'男子組三回合成績'!$J$4</formula>
    </cfRule>
  </conditionalFormatting>
  <conditionalFormatting sqref="K36">
    <cfRule type="cellIs" priority="931" dxfId="2087" operator="lessThan" stopIfTrue="1">
      <formula>'男子組三回合成績'!$K$4</formula>
    </cfRule>
  </conditionalFormatting>
  <conditionalFormatting sqref="L36">
    <cfRule type="cellIs" priority="930" dxfId="2087" operator="lessThan" stopIfTrue="1">
      <formula>'男子組三回合成績'!$L$4</formula>
    </cfRule>
  </conditionalFormatting>
  <conditionalFormatting sqref="M36">
    <cfRule type="cellIs" priority="929" dxfId="2087" operator="lessThan" stopIfTrue="1">
      <formula>'男子組三回合成績'!$M$4</formula>
    </cfRule>
  </conditionalFormatting>
  <conditionalFormatting sqref="N36">
    <cfRule type="cellIs" priority="928" dxfId="2087" operator="lessThan" stopIfTrue="1">
      <formula>'男子組三回合成績'!$N$4</formula>
    </cfRule>
  </conditionalFormatting>
  <conditionalFormatting sqref="O36">
    <cfRule type="cellIs" priority="927" dxfId="2087" operator="lessThan" stopIfTrue="1">
      <formula>'男子組三回合成績'!$O$4</formula>
    </cfRule>
  </conditionalFormatting>
  <conditionalFormatting sqref="P36">
    <cfRule type="cellIs" priority="926" dxfId="2087" operator="lessThan" stopIfTrue="1">
      <formula>'男子組三回合成績'!$P$4</formula>
    </cfRule>
  </conditionalFormatting>
  <conditionalFormatting sqref="Q36">
    <cfRule type="cellIs" priority="925" dxfId="2087" operator="lessThan" stopIfTrue="1">
      <formula>'男子組三回合成績'!$Q$4</formula>
    </cfRule>
  </conditionalFormatting>
  <conditionalFormatting sqref="S36">
    <cfRule type="cellIs" priority="924" dxfId="2087" operator="lessThan" stopIfTrue="1">
      <formula>'男子組三回合成績'!$S$4</formula>
    </cfRule>
  </conditionalFormatting>
  <conditionalFormatting sqref="T36">
    <cfRule type="cellIs" priority="923" dxfId="2087" operator="lessThan" stopIfTrue="1">
      <formula>'男子組三回合成績'!$T$4</formula>
    </cfRule>
  </conditionalFormatting>
  <conditionalFormatting sqref="U36">
    <cfRule type="cellIs" priority="922" dxfId="2087" operator="lessThan" stopIfTrue="1">
      <formula>'男子組三回合成績'!$U$4</formula>
    </cfRule>
  </conditionalFormatting>
  <conditionalFormatting sqref="V36">
    <cfRule type="cellIs" priority="921" dxfId="2087" operator="lessThan" stopIfTrue="1">
      <formula>'男子組三回合成績'!$V$4</formula>
    </cfRule>
  </conditionalFormatting>
  <conditionalFormatting sqref="W36">
    <cfRule type="cellIs" priority="920" dxfId="2087" operator="lessThan" stopIfTrue="1">
      <formula>'男子組三回合成績'!$W$4</formula>
    </cfRule>
  </conditionalFormatting>
  <conditionalFormatting sqref="X36">
    <cfRule type="cellIs" priority="919" dxfId="2087" operator="lessThan" stopIfTrue="1">
      <formula>'男子組三回合成績'!$X$4</formula>
    </cfRule>
  </conditionalFormatting>
  <conditionalFormatting sqref="Y36">
    <cfRule type="cellIs" priority="918" dxfId="2087" operator="lessThan" stopIfTrue="1">
      <formula>'男子組三回合成績'!$Y$4</formula>
    </cfRule>
  </conditionalFormatting>
  <conditionalFormatting sqref="Z36">
    <cfRule type="cellIs" priority="917" dxfId="2087" operator="lessThan" stopIfTrue="1">
      <formula>'男子組三回合成績'!$Z$4</formula>
    </cfRule>
  </conditionalFormatting>
  <conditionalFormatting sqref="AA36">
    <cfRule type="cellIs" priority="916" dxfId="2087" operator="lessThan" stopIfTrue="1">
      <formula>'男子組三回合成績'!$AA$4</formula>
    </cfRule>
  </conditionalFormatting>
  <conditionalFormatting sqref="I38">
    <cfRule type="cellIs" priority="915" dxfId="2087" operator="lessThan" stopIfTrue="1">
      <formula>'男子組三回合成績'!$I$4</formula>
    </cfRule>
  </conditionalFormatting>
  <conditionalFormatting sqref="J38">
    <cfRule type="cellIs" priority="914" dxfId="2087" operator="lessThan" stopIfTrue="1">
      <formula>'男子組三回合成績'!$J$4</formula>
    </cfRule>
  </conditionalFormatting>
  <conditionalFormatting sqref="K38">
    <cfRule type="cellIs" priority="913" dxfId="2087" operator="lessThan" stopIfTrue="1">
      <formula>'男子組三回合成績'!$K$4</formula>
    </cfRule>
  </conditionalFormatting>
  <conditionalFormatting sqref="L38">
    <cfRule type="cellIs" priority="912" dxfId="2087" operator="lessThan" stopIfTrue="1">
      <formula>'男子組三回合成績'!$L$4</formula>
    </cfRule>
  </conditionalFormatting>
  <conditionalFormatting sqref="M38">
    <cfRule type="cellIs" priority="911" dxfId="2087" operator="lessThan" stopIfTrue="1">
      <formula>'男子組三回合成績'!$M$4</formula>
    </cfRule>
  </conditionalFormatting>
  <conditionalFormatting sqref="N38">
    <cfRule type="cellIs" priority="910" dxfId="2087" operator="lessThan" stopIfTrue="1">
      <formula>'男子組三回合成績'!$N$4</formula>
    </cfRule>
  </conditionalFormatting>
  <conditionalFormatting sqref="O38">
    <cfRule type="cellIs" priority="909" dxfId="2087" operator="lessThan" stopIfTrue="1">
      <formula>'男子組三回合成績'!$O$4</formula>
    </cfRule>
  </conditionalFormatting>
  <conditionalFormatting sqref="P38">
    <cfRule type="cellIs" priority="908" dxfId="2087" operator="lessThan" stopIfTrue="1">
      <formula>'男子組三回合成績'!$P$4</formula>
    </cfRule>
  </conditionalFormatting>
  <conditionalFormatting sqref="Q38">
    <cfRule type="cellIs" priority="907" dxfId="2087" operator="lessThan" stopIfTrue="1">
      <formula>'男子組三回合成績'!$Q$4</formula>
    </cfRule>
  </conditionalFormatting>
  <conditionalFormatting sqref="S38">
    <cfRule type="cellIs" priority="906" dxfId="2087" operator="lessThan" stopIfTrue="1">
      <formula>'男子組三回合成績'!$S$4</formula>
    </cfRule>
  </conditionalFormatting>
  <conditionalFormatting sqref="T38">
    <cfRule type="cellIs" priority="905" dxfId="2087" operator="lessThan" stopIfTrue="1">
      <formula>'男子組三回合成績'!$T$4</formula>
    </cfRule>
  </conditionalFormatting>
  <conditionalFormatting sqref="U38">
    <cfRule type="cellIs" priority="904" dxfId="2087" operator="lessThan" stopIfTrue="1">
      <formula>'男子組三回合成績'!$U$4</formula>
    </cfRule>
  </conditionalFormatting>
  <conditionalFormatting sqref="V38">
    <cfRule type="cellIs" priority="903" dxfId="2087" operator="lessThan" stopIfTrue="1">
      <formula>'男子組三回合成績'!$V$4</formula>
    </cfRule>
  </conditionalFormatting>
  <conditionalFormatting sqref="W38">
    <cfRule type="cellIs" priority="902" dxfId="2087" operator="lessThan" stopIfTrue="1">
      <formula>'男子組三回合成績'!$W$4</formula>
    </cfRule>
  </conditionalFormatting>
  <conditionalFormatting sqref="X38">
    <cfRule type="cellIs" priority="901" dxfId="2087" operator="lessThan" stopIfTrue="1">
      <formula>'男子組三回合成績'!$X$4</formula>
    </cfRule>
  </conditionalFormatting>
  <conditionalFormatting sqref="Y38">
    <cfRule type="cellIs" priority="900" dxfId="2087" operator="lessThan" stopIfTrue="1">
      <formula>'男子組三回合成績'!$Y$4</formula>
    </cfRule>
  </conditionalFormatting>
  <conditionalFormatting sqref="Z38">
    <cfRule type="cellIs" priority="899" dxfId="2087" operator="lessThan" stopIfTrue="1">
      <formula>'男子組三回合成績'!$Z$4</formula>
    </cfRule>
  </conditionalFormatting>
  <conditionalFormatting sqref="AA38">
    <cfRule type="cellIs" priority="898" dxfId="2087" operator="lessThan" stopIfTrue="1">
      <formula>'男子組三回合成績'!$AA$4</formula>
    </cfRule>
  </conditionalFormatting>
  <conditionalFormatting sqref="I39">
    <cfRule type="cellIs" priority="897" dxfId="2087" operator="lessThan" stopIfTrue="1">
      <formula>'男子組三回合成績'!$I$4</formula>
    </cfRule>
  </conditionalFormatting>
  <conditionalFormatting sqref="J39">
    <cfRule type="cellIs" priority="896" dxfId="2087" operator="lessThan" stopIfTrue="1">
      <formula>'男子組三回合成績'!$J$4</formula>
    </cfRule>
  </conditionalFormatting>
  <conditionalFormatting sqref="K39">
    <cfRule type="cellIs" priority="895" dxfId="2087" operator="lessThan" stopIfTrue="1">
      <formula>'男子組三回合成績'!$K$4</formula>
    </cfRule>
  </conditionalFormatting>
  <conditionalFormatting sqref="L39">
    <cfRule type="cellIs" priority="894" dxfId="2087" operator="lessThan" stopIfTrue="1">
      <formula>'男子組三回合成績'!$L$4</formula>
    </cfRule>
  </conditionalFormatting>
  <conditionalFormatting sqref="M39">
    <cfRule type="cellIs" priority="893" dxfId="2087" operator="lessThan" stopIfTrue="1">
      <formula>'男子組三回合成績'!$M$4</formula>
    </cfRule>
  </conditionalFormatting>
  <conditionalFormatting sqref="N39">
    <cfRule type="cellIs" priority="892" dxfId="2087" operator="lessThan" stopIfTrue="1">
      <formula>'男子組三回合成績'!$N$4</formula>
    </cfRule>
  </conditionalFormatting>
  <conditionalFormatting sqref="O39">
    <cfRule type="cellIs" priority="891" dxfId="2087" operator="lessThan" stopIfTrue="1">
      <formula>'男子組三回合成績'!$O$4</formula>
    </cfRule>
  </conditionalFormatting>
  <conditionalFormatting sqref="P39">
    <cfRule type="cellIs" priority="890" dxfId="2087" operator="lessThan" stopIfTrue="1">
      <formula>'男子組三回合成績'!$P$4</formula>
    </cfRule>
  </conditionalFormatting>
  <conditionalFormatting sqref="Q39">
    <cfRule type="cellIs" priority="889" dxfId="2087" operator="lessThan" stopIfTrue="1">
      <formula>'男子組三回合成績'!$Q$4</formula>
    </cfRule>
  </conditionalFormatting>
  <conditionalFormatting sqref="S39">
    <cfRule type="cellIs" priority="888" dxfId="2087" operator="lessThan" stopIfTrue="1">
      <formula>'男子組三回合成績'!$S$4</formula>
    </cfRule>
  </conditionalFormatting>
  <conditionalFormatting sqref="T39">
    <cfRule type="cellIs" priority="887" dxfId="2087" operator="lessThan" stopIfTrue="1">
      <formula>'男子組三回合成績'!$T$4</formula>
    </cfRule>
  </conditionalFormatting>
  <conditionalFormatting sqref="U39">
    <cfRule type="cellIs" priority="886" dxfId="2087" operator="lessThan" stopIfTrue="1">
      <formula>'男子組三回合成績'!$U$4</formula>
    </cfRule>
  </conditionalFormatting>
  <conditionalFormatting sqref="V39">
    <cfRule type="cellIs" priority="885" dxfId="2087" operator="lessThan" stopIfTrue="1">
      <formula>'男子組三回合成績'!$V$4</formula>
    </cfRule>
  </conditionalFormatting>
  <conditionalFormatting sqref="W39">
    <cfRule type="cellIs" priority="884" dxfId="2087" operator="lessThan" stopIfTrue="1">
      <formula>'男子組三回合成績'!$W$4</formula>
    </cfRule>
  </conditionalFormatting>
  <conditionalFormatting sqref="X39">
    <cfRule type="cellIs" priority="883" dxfId="2087" operator="lessThan" stopIfTrue="1">
      <formula>'男子組三回合成績'!$X$4</formula>
    </cfRule>
  </conditionalFormatting>
  <conditionalFormatting sqref="Y39">
    <cfRule type="cellIs" priority="882" dxfId="2087" operator="lessThan" stopIfTrue="1">
      <formula>'男子組三回合成績'!$Y$4</formula>
    </cfRule>
  </conditionalFormatting>
  <conditionalFormatting sqref="Z39">
    <cfRule type="cellIs" priority="881" dxfId="2087" operator="lessThan" stopIfTrue="1">
      <formula>'男子組三回合成績'!$Z$4</formula>
    </cfRule>
  </conditionalFormatting>
  <conditionalFormatting sqref="AA39">
    <cfRule type="cellIs" priority="880" dxfId="2087" operator="lessThan" stopIfTrue="1">
      <formula>'男子組三回合成績'!$AA$4</formula>
    </cfRule>
  </conditionalFormatting>
  <conditionalFormatting sqref="I42">
    <cfRule type="cellIs" priority="879" dxfId="2087" operator="lessThan" stopIfTrue="1">
      <formula>'男子組三回合成績'!$I$4</formula>
    </cfRule>
  </conditionalFormatting>
  <conditionalFormatting sqref="J42">
    <cfRule type="cellIs" priority="878" dxfId="2087" operator="lessThan" stopIfTrue="1">
      <formula>'男子組三回合成績'!$J$4</formula>
    </cfRule>
  </conditionalFormatting>
  <conditionalFormatting sqref="K42">
    <cfRule type="cellIs" priority="877" dxfId="2087" operator="lessThan" stopIfTrue="1">
      <formula>'男子組三回合成績'!$K$4</formula>
    </cfRule>
  </conditionalFormatting>
  <conditionalFormatting sqref="L42">
    <cfRule type="cellIs" priority="876" dxfId="2087" operator="lessThan" stopIfTrue="1">
      <formula>'男子組三回合成績'!$L$4</formula>
    </cfRule>
  </conditionalFormatting>
  <conditionalFormatting sqref="M42">
    <cfRule type="cellIs" priority="875" dxfId="2087" operator="lessThan" stopIfTrue="1">
      <formula>'男子組三回合成績'!$M$4</formula>
    </cfRule>
  </conditionalFormatting>
  <conditionalFormatting sqref="N42">
    <cfRule type="cellIs" priority="874" dxfId="2087" operator="lessThan" stopIfTrue="1">
      <formula>'男子組三回合成績'!$N$4</formula>
    </cfRule>
  </conditionalFormatting>
  <conditionalFormatting sqref="O42">
    <cfRule type="cellIs" priority="873" dxfId="2087" operator="lessThan" stopIfTrue="1">
      <formula>'男子組三回合成績'!$O$4</formula>
    </cfRule>
  </conditionalFormatting>
  <conditionalFormatting sqref="P42">
    <cfRule type="cellIs" priority="872" dxfId="2087" operator="lessThan" stopIfTrue="1">
      <formula>'男子組三回合成績'!$P$4</formula>
    </cfRule>
  </conditionalFormatting>
  <conditionalFormatting sqref="Q42">
    <cfRule type="cellIs" priority="871" dxfId="2087" operator="lessThan" stopIfTrue="1">
      <formula>'男子組三回合成績'!$Q$4</formula>
    </cfRule>
  </conditionalFormatting>
  <conditionalFormatting sqref="S42">
    <cfRule type="cellIs" priority="870" dxfId="2087" operator="lessThan" stopIfTrue="1">
      <formula>'男子組三回合成績'!$S$4</formula>
    </cfRule>
  </conditionalFormatting>
  <conditionalFormatting sqref="T42">
    <cfRule type="cellIs" priority="869" dxfId="2087" operator="lessThan" stopIfTrue="1">
      <formula>'男子組三回合成績'!$T$4</formula>
    </cfRule>
  </conditionalFormatting>
  <conditionalFormatting sqref="U42">
    <cfRule type="cellIs" priority="868" dxfId="2087" operator="lessThan" stopIfTrue="1">
      <formula>'男子組三回合成績'!$U$4</formula>
    </cfRule>
  </conditionalFormatting>
  <conditionalFormatting sqref="V42">
    <cfRule type="cellIs" priority="867" dxfId="2087" operator="lessThan" stopIfTrue="1">
      <formula>'男子組三回合成績'!$V$4</formula>
    </cfRule>
  </conditionalFormatting>
  <conditionalFormatting sqref="W42">
    <cfRule type="cellIs" priority="866" dxfId="2087" operator="lessThan" stopIfTrue="1">
      <formula>'男子組三回合成績'!$W$4</formula>
    </cfRule>
  </conditionalFormatting>
  <conditionalFormatting sqref="X42">
    <cfRule type="cellIs" priority="865" dxfId="2087" operator="lessThan" stopIfTrue="1">
      <formula>'男子組三回合成績'!$X$4</formula>
    </cfRule>
  </conditionalFormatting>
  <conditionalFormatting sqref="Y42">
    <cfRule type="cellIs" priority="864" dxfId="2087" operator="lessThan" stopIfTrue="1">
      <formula>'男子組三回合成績'!$Y$4</formula>
    </cfRule>
  </conditionalFormatting>
  <conditionalFormatting sqref="Z42">
    <cfRule type="cellIs" priority="863" dxfId="2087" operator="lessThan" stopIfTrue="1">
      <formula>'男子組三回合成績'!$Z$4</formula>
    </cfRule>
  </conditionalFormatting>
  <conditionalFormatting sqref="AA42">
    <cfRule type="cellIs" priority="862" dxfId="2087" operator="lessThan" stopIfTrue="1">
      <formula>'男子組三回合成績'!$AA$4</formula>
    </cfRule>
  </conditionalFormatting>
  <conditionalFormatting sqref="I43">
    <cfRule type="cellIs" priority="860" dxfId="2087" operator="lessThan" stopIfTrue="1">
      <formula>'男子組三回合成績'!$I$4</formula>
    </cfRule>
  </conditionalFormatting>
  <conditionalFormatting sqref="J43">
    <cfRule type="cellIs" priority="859" dxfId="2087" operator="lessThan" stopIfTrue="1">
      <formula>'男子組三回合成績'!$J$4</formula>
    </cfRule>
  </conditionalFormatting>
  <conditionalFormatting sqref="K43">
    <cfRule type="cellIs" priority="858" dxfId="2087" operator="lessThan" stopIfTrue="1">
      <formula>'男子組三回合成績'!$K$4</formula>
    </cfRule>
  </conditionalFormatting>
  <conditionalFormatting sqref="L43">
    <cfRule type="cellIs" priority="857" dxfId="2087" operator="lessThan" stopIfTrue="1">
      <formula>'男子組三回合成績'!$L$4</formula>
    </cfRule>
  </conditionalFormatting>
  <conditionalFormatting sqref="M43">
    <cfRule type="cellIs" priority="856" dxfId="2087" operator="lessThan" stopIfTrue="1">
      <formula>'男子組三回合成績'!$M$4</formula>
    </cfRule>
  </conditionalFormatting>
  <conditionalFormatting sqref="N43">
    <cfRule type="cellIs" priority="855" dxfId="2087" operator="lessThan" stopIfTrue="1">
      <formula>'男子組三回合成績'!$N$4</formula>
    </cfRule>
  </conditionalFormatting>
  <conditionalFormatting sqref="O43">
    <cfRule type="cellIs" priority="854" dxfId="2087" operator="lessThan" stopIfTrue="1">
      <formula>'男子組三回合成績'!$O$4</formula>
    </cfRule>
  </conditionalFormatting>
  <conditionalFormatting sqref="P43">
    <cfRule type="cellIs" priority="853" dxfId="2087" operator="lessThan" stopIfTrue="1">
      <formula>'男子組三回合成績'!$P$4</formula>
    </cfRule>
  </conditionalFormatting>
  <conditionalFormatting sqref="Q43">
    <cfRule type="cellIs" priority="852" dxfId="2087" operator="lessThan" stopIfTrue="1">
      <formula>'男子組三回合成績'!$Q$4</formula>
    </cfRule>
  </conditionalFormatting>
  <conditionalFormatting sqref="S43">
    <cfRule type="cellIs" priority="851" dxfId="2087" operator="lessThan" stopIfTrue="1">
      <formula>'男子組三回合成績'!$S$4</formula>
    </cfRule>
  </conditionalFormatting>
  <conditionalFormatting sqref="T43">
    <cfRule type="cellIs" priority="850" dxfId="2087" operator="lessThan" stopIfTrue="1">
      <formula>'男子組三回合成績'!$T$4</formula>
    </cfRule>
  </conditionalFormatting>
  <conditionalFormatting sqref="U43">
    <cfRule type="cellIs" priority="849" dxfId="2087" operator="lessThan" stopIfTrue="1">
      <formula>'男子組三回合成績'!$U$4</formula>
    </cfRule>
  </conditionalFormatting>
  <conditionalFormatting sqref="V43">
    <cfRule type="cellIs" priority="848" dxfId="2087" operator="lessThan" stopIfTrue="1">
      <formula>'男子組三回合成績'!$V$4</formula>
    </cfRule>
  </conditionalFormatting>
  <conditionalFormatting sqref="W43">
    <cfRule type="cellIs" priority="847" dxfId="2087" operator="lessThan" stopIfTrue="1">
      <formula>'男子組三回合成績'!$W$4</formula>
    </cfRule>
  </conditionalFormatting>
  <conditionalFormatting sqref="X43">
    <cfRule type="cellIs" priority="846" dxfId="2087" operator="lessThan" stopIfTrue="1">
      <formula>'男子組三回合成績'!$X$4</formula>
    </cfRule>
  </conditionalFormatting>
  <conditionalFormatting sqref="Y43">
    <cfRule type="cellIs" priority="845" dxfId="2087" operator="lessThan" stopIfTrue="1">
      <formula>'男子組三回合成績'!$Y$4</formula>
    </cfRule>
  </conditionalFormatting>
  <conditionalFormatting sqref="Z43">
    <cfRule type="cellIs" priority="844" dxfId="2087" operator="lessThan" stopIfTrue="1">
      <formula>'男子組三回合成績'!$Z$4</formula>
    </cfRule>
  </conditionalFormatting>
  <conditionalFormatting sqref="AA43">
    <cfRule type="cellIs" priority="843" dxfId="2087" operator="lessThan" stopIfTrue="1">
      <formula>'男子組三回合成績'!$AA$4</formula>
    </cfRule>
  </conditionalFormatting>
  <conditionalFormatting sqref="I44">
    <cfRule type="cellIs" priority="842" dxfId="2087" operator="lessThan" stopIfTrue="1">
      <formula>'男子組三回合成績'!$I$4</formula>
    </cfRule>
  </conditionalFormatting>
  <conditionalFormatting sqref="J44">
    <cfRule type="cellIs" priority="841" dxfId="2087" operator="lessThan" stopIfTrue="1">
      <formula>'男子組三回合成績'!$J$4</formula>
    </cfRule>
  </conditionalFormatting>
  <conditionalFormatting sqref="K44">
    <cfRule type="cellIs" priority="840" dxfId="2087" operator="lessThan" stopIfTrue="1">
      <formula>'男子組三回合成績'!$K$4</formula>
    </cfRule>
  </conditionalFormatting>
  <conditionalFormatting sqref="L44">
    <cfRule type="cellIs" priority="839" dxfId="2087" operator="lessThan" stopIfTrue="1">
      <formula>'男子組三回合成績'!$L$4</formula>
    </cfRule>
  </conditionalFormatting>
  <conditionalFormatting sqref="M44">
    <cfRule type="cellIs" priority="838" dxfId="2087" operator="lessThan" stopIfTrue="1">
      <formula>'男子組三回合成績'!$M$4</formula>
    </cfRule>
  </conditionalFormatting>
  <conditionalFormatting sqref="N44">
    <cfRule type="cellIs" priority="837" dxfId="2087" operator="lessThan" stopIfTrue="1">
      <formula>'男子組三回合成績'!$N$4</formula>
    </cfRule>
  </conditionalFormatting>
  <conditionalFormatting sqref="O44">
    <cfRule type="cellIs" priority="836" dxfId="2087" operator="lessThan" stopIfTrue="1">
      <formula>'男子組三回合成績'!$O$4</formula>
    </cfRule>
  </conditionalFormatting>
  <conditionalFormatting sqref="P44">
    <cfRule type="cellIs" priority="835" dxfId="2087" operator="lessThan" stopIfTrue="1">
      <formula>'男子組三回合成績'!$P$4</formula>
    </cfRule>
  </conditionalFormatting>
  <conditionalFormatting sqref="Q44">
    <cfRule type="cellIs" priority="834" dxfId="2087" operator="lessThan" stopIfTrue="1">
      <formula>'男子組三回合成績'!$Q$4</formula>
    </cfRule>
  </conditionalFormatting>
  <conditionalFormatting sqref="S44">
    <cfRule type="cellIs" priority="833" dxfId="2087" operator="lessThan" stopIfTrue="1">
      <formula>'男子組三回合成績'!$S$4</formula>
    </cfRule>
  </conditionalFormatting>
  <conditionalFormatting sqref="T44">
    <cfRule type="cellIs" priority="832" dxfId="2087" operator="lessThan" stopIfTrue="1">
      <formula>'男子組三回合成績'!$T$4</formula>
    </cfRule>
  </conditionalFormatting>
  <conditionalFormatting sqref="U44">
    <cfRule type="cellIs" priority="831" dxfId="2087" operator="lessThan" stopIfTrue="1">
      <formula>'男子組三回合成績'!$U$4</formula>
    </cfRule>
  </conditionalFormatting>
  <conditionalFormatting sqref="V44">
    <cfRule type="cellIs" priority="830" dxfId="2087" operator="lessThan" stopIfTrue="1">
      <formula>'男子組三回合成績'!$V$4</formula>
    </cfRule>
  </conditionalFormatting>
  <conditionalFormatting sqref="W44">
    <cfRule type="cellIs" priority="829" dxfId="2087" operator="lessThan" stopIfTrue="1">
      <formula>'男子組三回合成績'!$W$4</formula>
    </cfRule>
  </conditionalFormatting>
  <conditionalFormatting sqref="X44">
    <cfRule type="cellIs" priority="828" dxfId="2087" operator="lessThan" stopIfTrue="1">
      <formula>'男子組三回合成績'!$X$4</formula>
    </cfRule>
  </conditionalFormatting>
  <conditionalFormatting sqref="Y44">
    <cfRule type="cellIs" priority="827" dxfId="2087" operator="lessThan" stopIfTrue="1">
      <formula>'男子組三回合成績'!$Y$4</formula>
    </cfRule>
  </conditionalFormatting>
  <conditionalFormatting sqref="Z44">
    <cfRule type="cellIs" priority="826" dxfId="2087" operator="lessThan" stopIfTrue="1">
      <formula>'男子組三回合成績'!$Z$4</formula>
    </cfRule>
  </conditionalFormatting>
  <conditionalFormatting sqref="AA44">
    <cfRule type="cellIs" priority="825" dxfId="2087" operator="lessThan" stopIfTrue="1">
      <formula>'男子組三回合成績'!$AA$4</formula>
    </cfRule>
  </conditionalFormatting>
  <conditionalFormatting sqref="I47">
    <cfRule type="cellIs" priority="824" dxfId="2087" operator="lessThan" stopIfTrue="1">
      <formula>'男子組三回合成績'!$I$4</formula>
    </cfRule>
  </conditionalFormatting>
  <conditionalFormatting sqref="J47">
    <cfRule type="cellIs" priority="823" dxfId="2087" operator="lessThan" stopIfTrue="1">
      <formula>'男子組三回合成績'!$J$4</formula>
    </cfRule>
  </conditionalFormatting>
  <conditionalFormatting sqref="K47">
    <cfRule type="cellIs" priority="822" dxfId="2087" operator="lessThan" stopIfTrue="1">
      <formula>'男子組三回合成績'!$K$4</formula>
    </cfRule>
  </conditionalFormatting>
  <conditionalFormatting sqref="L47">
    <cfRule type="cellIs" priority="821" dxfId="2087" operator="lessThan" stopIfTrue="1">
      <formula>'男子組三回合成績'!$L$4</formula>
    </cfRule>
  </conditionalFormatting>
  <conditionalFormatting sqref="M47">
    <cfRule type="cellIs" priority="820" dxfId="2087" operator="lessThan" stopIfTrue="1">
      <formula>'男子組三回合成績'!$M$4</formula>
    </cfRule>
  </conditionalFormatting>
  <conditionalFormatting sqref="N47">
    <cfRule type="cellIs" priority="819" dxfId="2087" operator="lessThan" stopIfTrue="1">
      <formula>'男子組三回合成績'!$N$4</formula>
    </cfRule>
  </conditionalFormatting>
  <conditionalFormatting sqref="O47">
    <cfRule type="cellIs" priority="818" dxfId="2087" operator="lessThan" stopIfTrue="1">
      <formula>'男子組三回合成績'!$O$4</formula>
    </cfRule>
  </conditionalFormatting>
  <conditionalFormatting sqref="P47">
    <cfRule type="cellIs" priority="817" dxfId="2087" operator="lessThan" stopIfTrue="1">
      <formula>'男子組三回合成績'!$P$4</formula>
    </cfRule>
  </conditionalFormatting>
  <conditionalFormatting sqref="Q47">
    <cfRule type="cellIs" priority="816" dxfId="2087" operator="lessThan" stopIfTrue="1">
      <formula>'男子組三回合成績'!$Q$4</formula>
    </cfRule>
  </conditionalFormatting>
  <conditionalFormatting sqref="S47">
    <cfRule type="cellIs" priority="815" dxfId="2087" operator="lessThan" stopIfTrue="1">
      <formula>'男子組三回合成績'!$S$4</formula>
    </cfRule>
  </conditionalFormatting>
  <conditionalFormatting sqref="T47">
    <cfRule type="cellIs" priority="814" dxfId="2087" operator="lessThan" stopIfTrue="1">
      <formula>'男子組三回合成績'!$T$4</formula>
    </cfRule>
  </conditionalFormatting>
  <conditionalFormatting sqref="U47">
    <cfRule type="cellIs" priority="813" dxfId="2087" operator="lessThan" stopIfTrue="1">
      <formula>'男子組三回合成績'!$U$4</formula>
    </cfRule>
  </conditionalFormatting>
  <conditionalFormatting sqref="V47">
    <cfRule type="cellIs" priority="812" dxfId="2087" operator="lessThan" stopIfTrue="1">
      <formula>'男子組三回合成績'!$V$4</formula>
    </cfRule>
  </conditionalFormatting>
  <conditionalFormatting sqref="W47">
    <cfRule type="cellIs" priority="811" dxfId="2087" operator="lessThan" stopIfTrue="1">
      <formula>'男子組三回合成績'!$W$4</formula>
    </cfRule>
  </conditionalFormatting>
  <conditionalFormatting sqref="X47">
    <cfRule type="cellIs" priority="810" dxfId="2087" operator="lessThan" stopIfTrue="1">
      <formula>'男子組三回合成績'!$X$4</formula>
    </cfRule>
  </conditionalFormatting>
  <conditionalFormatting sqref="Y47">
    <cfRule type="cellIs" priority="809" dxfId="2087" operator="lessThan" stopIfTrue="1">
      <formula>'男子組三回合成績'!$Y$4</formula>
    </cfRule>
  </conditionalFormatting>
  <conditionalFormatting sqref="Z47">
    <cfRule type="cellIs" priority="808" dxfId="2087" operator="lessThan" stopIfTrue="1">
      <formula>'男子組三回合成績'!$Z$4</formula>
    </cfRule>
  </conditionalFormatting>
  <conditionalFormatting sqref="AA47">
    <cfRule type="cellIs" priority="807" dxfId="2087" operator="lessThan" stopIfTrue="1">
      <formula>'男子組三回合成績'!$AA$4</formula>
    </cfRule>
  </conditionalFormatting>
  <conditionalFormatting sqref="I45">
    <cfRule type="cellIs" priority="806" dxfId="2087" operator="lessThan" stopIfTrue="1">
      <formula>'男子組三回合成績'!$I$4</formula>
    </cfRule>
  </conditionalFormatting>
  <conditionalFormatting sqref="J45">
    <cfRule type="cellIs" priority="805" dxfId="2087" operator="lessThan" stopIfTrue="1">
      <formula>'男子組三回合成績'!$J$4</formula>
    </cfRule>
  </conditionalFormatting>
  <conditionalFormatting sqref="K45">
    <cfRule type="cellIs" priority="804" dxfId="2087" operator="lessThan" stopIfTrue="1">
      <formula>'男子組三回合成績'!$K$4</formula>
    </cfRule>
  </conditionalFormatting>
  <conditionalFormatting sqref="L45">
    <cfRule type="cellIs" priority="803" dxfId="2087" operator="lessThan" stopIfTrue="1">
      <formula>'男子組三回合成績'!$L$4</formula>
    </cfRule>
  </conditionalFormatting>
  <conditionalFormatting sqref="M45">
    <cfRule type="cellIs" priority="802" dxfId="2087" operator="lessThan" stopIfTrue="1">
      <formula>'男子組三回合成績'!$M$4</formula>
    </cfRule>
  </conditionalFormatting>
  <conditionalFormatting sqref="N45">
    <cfRule type="cellIs" priority="801" dxfId="2087" operator="lessThan" stopIfTrue="1">
      <formula>'男子組三回合成績'!$N$4</formula>
    </cfRule>
  </conditionalFormatting>
  <conditionalFormatting sqref="O45">
    <cfRule type="cellIs" priority="800" dxfId="2087" operator="lessThan" stopIfTrue="1">
      <formula>'男子組三回合成績'!$O$4</formula>
    </cfRule>
  </conditionalFormatting>
  <conditionalFormatting sqref="P45">
    <cfRule type="cellIs" priority="799" dxfId="2087" operator="lessThan" stopIfTrue="1">
      <formula>'男子組三回合成績'!$P$4</formula>
    </cfRule>
  </conditionalFormatting>
  <conditionalFormatting sqref="Q45">
    <cfRule type="cellIs" priority="798" dxfId="2087" operator="lessThan" stopIfTrue="1">
      <formula>'男子組三回合成績'!$Q$4</formula>
    </cfRule>
  </conditionalFormatting>
  <conditionalFormatting sqref="S45">
    <cfRule type="cellIs" priority="797" dxfId="2087" operator="lessThan" stopIfTrue="1">
      <formula>'男子組三回合成績'!$S$4</formula>
    </cfRule>
  </conditionalFormatting>
  <conditionalFormatting sqref="T45">
    <cfRule type="cellIs" priority="796" dxfId="2087" operator="lessThan" stopIfTrue="1">
      <formula>'男子組三回合成績'!$T$4</formula>
    </cfRule>
  </conditionalFormatting>
  <conditionalFormatting sqref="U45">
    <cfRule type="cellIs" priority="795" dxfId="2087" operator="lessThan" stopIfTrue="1">
      <formula>'男子組三回合成績'!$U$4</formula>
    </cfRule>
  </conditionalFormatting>
  <conditionalFormatting sqref="V45">
    <cfRule type="cellIs" priority="794" dxfId="2087" operator="lessThan" stopIfTrue="1">
      <formula>'男子組三回合成績'!$V$4</formula>
    </cfRule>
  </conditionalFormatting>
  <conditionalFormatting sqref="W45">
    <cfRule type="cellIs" priority="793" dxfId="2087" operator="lessThan" stopIfTrue="1">
      <formula>'男子組三回合成績'!$W$4</formula>
    </cfRule>
  </conditionalFormatting>
  <conditionalFormatting sqref="X45">
    <cfRule type="cellIs" priority="792" dxfId="2087" operator="lessThan" stopIfTrue="1">
      <formula>'男子組三回合成績'!$X$4</formula>
    </cfRule>
  </conditionalFormatting>
  <conditionalFormatting sqref="Y45">
    <cfRule type="cellIs" priority="791" dxfId="2087" operator="lessThan" stopIfTrue="1">
      <formula>'男子組三回合成績'!$Y$4</formula>
    </cfRule>
  </conditionalFormatting>
  <conditionalFormatting sqref="Z45">
    <cfRule type="cellIs" priority="790" dxfId="2087" operator="lessThan" stopIfTrue="1">
      <formula>'男子組三回合成績'!$Z$4</formula>
    </cfRule>
  </conditionalFormatting>
  <conditionalFormatting sqref="AA45">
    <cfRule type="cellIs" priority="789" dxfId="2087" operator="lessThan" stopIfTrue="1">
      <formula>'男子組三回合成績'!$AA$4</formula>
    </cfRule>
  </conditionalFormatting>
  <conditionalFormatting sqref="I58">
    <cfRule type="cellIs" priority="788" dxfId="2087" operator="lessThan" stopIfTrue="1">
      <formula>'男子組三回合成績'!$I$4</formula>
    </cfRule>
  </conditionalFormatting>
  <conditionalFormatting sqref="J58">
    <cfRule type="cellIs" priority="787" dxfId="2087" operator="lessThan" stopIfTrue="1">
      <formula>'男子組三回合成績'!$J$4</formula>
    </cfRule>
  </conditionalFormatting>
  <conditionalFormatting sqref="K58">
    <cfRule type="cellIs" priority="786" dxfId="2087" operator="lessThan" stopIfTrue="1">
      <formula>'男子組三回合成績'!$K$4</formula>
    </cfRule>
  </conditionalFormatting>
  <conditionalFormatting sqref="L58">
    <cfRule type="cellIs" priority="785" dxfId="2087" operator="lessThan" stopIfTrue="1">
      <formula>'男子組三回合成績'!$L$4</formula>
    </cfRule>
  </conditionalFormatting>
  <conditionalFormatting sqref="M58">
    <cfRule type="cellIs" priority="784" dxfId="2087" operator="lessThan" stopIfTrue="1">
      <formula>'男子組三回合成績'!$M$4</formula>
    </cfRule>
  </conditionalFormatting>
  <conditionalFormatting sqref="N58">
    <cfRule type="cellIs" priority="783" dxfId="2087" operator="lessThan" stopIfTrue="1">
      <formula>'男子組三回合成績'!$N$4</formula>
    </cfRule>
  </conditionalFormatting>
  <conditionalFormatting sqref="O58">
    <cfRule type="cellIs" priority="782" dxfId="2087" operator="lessThan" stopIfTrue="1">
      <formula>'男子組三回合成績'!$O$4</formula>
    </cfRule>
  </conditionalFormatting>
  <conditionalFormatting sqref="P58">
    <cfRule type="cellIs" priority="781" dxfId="2087" operator="lessThan" stopIfTrue="1">
      <formula>'男子組三回合成績'!$P$4</formula>
    </cfRule>
  </conditionalFormatting>
  <conditionalFormatting sqref="Q58">
    <cfRule type="cellIs" priority="780" dxfId="2087" operator="lessThan" stopIfTrue="1">
      <formula>'男子組三回合成績'!$Q$4</formula>
    </cfRule>
  </conditionalFormatting>
  <conditionalFormatting sqref="S58">
    <cfRule type="cellIs" priority="779" dxfId="2087" operator="lessThan" stopIfTrue="1">
      <formula>'男子組三回合成績'!$S$4</formula>
    </cfRule>
  </conditionalFormatting>
  <conditionalFormatting sqref="T58">
    <cfRule type="cellIs" priority="778" dxfId="2087" operator="lessThan" stopIfTrue="1">
      <formula>'男子組三回合成績'!$T$4</formula>
    </cfRule>
  </conditionalFormatting>
  <conditionalFormatting sqref="U58">
    <cfRule type="cellIs" priority="777" dxfId="2087" operator="lessThan" stopIfTrue="1">
      <formula>'男子組三回合成績'!$U$4</formula>
    </cfRule>
  </conditionalFormatting>
  <conditionalFormatting sqref="V58">
    <cfRule type="cellIs" priority="776" dxfId="2087" operator="lessThan" stopIfTrue="1">
      <formula>'男子組三回合成績'!$V$4</formula>
    </cfRule>
  </conditionalFormatting>
  <conditionalFormatting sqref="W58">
    <cfRule type="cellIs" priority="775" dxfId="2087" operator="lessThan" stopIfTrue="1">
      <formula>'男子組三回合成績'!$W$4</formula>
    </cfRule>
  </conditionalFormatting>
  <conditionalFormatting sqref="X58">
    <cfRule type="cellIs" priority="774" dxfId="2087" operator="lessThan" stopIfTrue="1">
      <formula>'男子組三回合成績'!$X$4</formula>
    </cfRule>
  </conditionalFormatting>
  <conditionalFormatting sqref="Y58">
    <cfRule type="cellIs" priority="773" dxfId="2087" operator="lessThan" stopIfTrue="1">
      <formula>'男子組三回合成績'!$Y$4</formula>
    </cfRule>
  </conditionalFormatting>
  <conditionalFormatting sqref="Z58">
    <cfRule type="cellIs" priority="772" dxfId="2087" operator="lessThan" stopIfTrue="1">
      <formula>'男子組三回合成績'!$Z$4</formula>
    </cfRule>
  </conditionalFormatting>
  <conditionalFormatting sqref="AA58">
    <cfRule type="cellIs" priority="771" dxfId="2087" operator="lessThan" stopIfTrue="1">
      <formula>'男子組三回合成績'!$AA$4</formula>
    </cfRule>
  </conditionalFormatting>
  <conditionalFormatting sqref="I50">
    <cfRule type="cellIs" priority="770" dxfId="2087" operator="lessThan" stopIfTrue="1">
      <formula>'男子組三回合成績'!$I$4</formula>
    </cfRule>
  </conditionalFormatting>
  <conditionalFormatting sqref="J50">
    <cfRule type="cellIs" priority="769" dxfId="2087" operator="lessThan" stopIfTrue="1">
      <formula>'男子組三回合成績'!$J$4</formula>
    </cfRule>
  </conditionalFormatting>
  <conditionalFormatting sqref="K50">
    <cfRule type="cellIs" priority="768" dxfId="2087" operator="lessThan" stopIfTrue="1">
      <formula>'男子組三回合成績'!$K$4</formula>
    </cfRule>
  </conditionalFormatting>
  <conditionalFormatting sqref="L50">
    <cfRule type="cellIs" priority="767" dxfId="2087" operator="lessThan" stopIfTrue="1">
      <formula>'男子組三回合成績'!$L$4</formula>
    </cfRule>
  </conditionalFormatting>
  <conditionalFormatting sqref="M50">
    <cfRule type="cellIs" priority="766" dxfId="2087" operator="lessThan" stopIfTrue="1">
      <formula>'男子組三回合成績'!$M$4</formula>
    </cfRule>
  </conditionalFormatting>
  <conditionalFormatting sqref="N50">
    <cfRule type="cellIs" priority="765" dxfId="2087" operator="lessThan" stopIfTrue="1">
      <formula>'男子組三回合成績'!$N$4</formula>
    </cfRule>
  </conditionalFormatting>
  <conditionalFormatting sqref="O50">
    <cfRule type="cellIs" priority="764" dxfId="2087" operator="lessThan" stopIfTrue="1">
      <formula>'男子組三回合成績'!$O$4</formula>
    </cfRule>
  </conditionalFormatting>
  <conditionalFormatting sqref="P50">
    <cfRule type="cellIs" priority="763" dxfId="2087" operator="lessThan" stopIfTrue="1">
      <formula>'男子組三回合成績'!$P$4</formula>
    </cfRule>
  </conditionalFormatting>
  <conditionalFormatting sqref="Q50">
    <cfRule type="cellIs" priority="762" dxfId="2087" operator="lessThan" stopIfTrue="1">
      <formula>'男子組三回合成績'!$Q$4</formula>
    </cfRule>
  </conditionalFormatting>
  <conditionalFormatting sqref="S50">
    <cfRule type="cellIs" priority="761" dxfId="2087" operator="lessThan" stopIfTrue="1">
      <formula>'男子組三回合成績'!$S$4</formula>
    </cfRule>
  </conditionalFormatting>
  <conditionalFormatting sqref="T50">
    <cfRule type="cellIs" priority="760" dxfId="2087" operator="lessThan" stopIfTrue="1">
      <formula>'男子組三回合成績'!$T$4</formula>
    </cfRule>
  </conditionalFormatting>
  <conditionalFormatting sqref="U50">
    <cfRule type="cellIs" priority="759" dxfId="2087" operator="lessThan" stopIfTrue="1">
      <formula>'男子組三回合成績'!$U$4</formula>
    </cfRule>
  </conditionalFormatting>
  <conditionalFormatting sqref="V50">
    <cfRule type="cellIs" priority="758" dxfId="2087" operator="lessThan" stopIfTrue="1">
      <formula>'男子組三回合成績'!$V$4</formula>
    </cfRule>
  </conditionalFormatting>
  <conditionalFormatting sqref="W50">
    <cfRule type="cellIs" priority="757" dxfId="2087" operator="lessThan" stopIfTrue="1">
      <formula>'男子組三回合成績'!$W$4</formula>
    </cfRule>
  </conditionalFormatting>
  <conditionalFormatting sqref="X50">
    <cfRule type="cellIs" priority="756" dxfId="2087" operator="lessThan" stopIfTrue="1">
      <formula>'男子組三回合成績'!$X$4</formula>
    </cfRule>
  </conditionalFormatting>
  <conditionalFormatting sqref="Y50">
    <cfRule type="cellIs" priority="755" dxfId="2087" operator="lessThan" stopIfTrue="1">
      <formula>'男子組三回合成績'!$Y$4</formula>
    </cfRule>
  </conditionalFormatting>
  <conditionalFormatting sqref="Z50">
    <cfRule type="cellIs" priority="754" dxfId="2087" operator="lessThan" stopIfTrue="1">
      <formula>'男子組三回合成績'!$Z$4</formula>
    </cfRule>
  </conditionalFormatting>
  <conditionalFormatting sqref="AA50">
    <cfRule type="cellIs" priority="753" dxfId="2087" operator="lessThan" stopIfTrue="1">
      <formula>'男子組三回合成績'!$AA$4</formula>
    </cfRule>
  </conditionalFormatting>
  <conditionalFormatting sqref="I49">
    <cfRule type="cellIs" priority="752" dxfId="2087" operator="lessThan" stopIfTrue="1">
      <formula>'男子組三回合成績'!$I$4</formula>
    </cfRule>
  </conditionalFormatting>
  <conditionalFormatting sqref="J49">
    <cfRule type="cellIs" priority="751" dxfId="2087" operator="lessThan" stopIfTrue="1">
      <formula>'男子組三回合成績'!$J$4</formula>
    </cfRule>
  </conditionalFormatting>
  <conditionalFormatting sqref="K49">
    <cfRule type="cellIs" priority="750" dxfId="2087" operator="lessThan" stopIfTrue="1">
      <formula>'男子組三回合成績'!$K$4</formula>
    </cfRule>
  </conditionalFormatting>
  <conditionalFormatting sqref="L49">
    <cfRule type="cellIs" priority="749" dxfId="2087" operator="lessThan" stopIfTrue="1">
      <formula>'男子組三回合成績'!$L$4</formula>
    </cfRule>
  </conditionalFormatting>
  <conditionalFormatting sqref="M49">
    <cfRule type="cellIs" priority="748" dxfId="2087" operator="lessThan" stopIfTrue="1">
      <formula>'男子組三回合成績'!$M$4</formula>
    </cfRule>
  </conditionalFormatting>
  <conditionalFormatting sqref="N49">
    <cfRule type="cellIs" priority="747" dxfId="2087" operator="lessThan" stopIfTrue="1">
      <formula>'男子組三回合成績'!$N$4</formula>
    </cfRule>
  </conditionalFormatting>
  <conditionalFormatting sqref="O49">
    <cfRule type="cellIs" priority="746" dxfId="2087" operator="lessThan" stopIfTrue="1">
      <formula>'男子組三回合成績'!$O$4</formula>
    </cfRule>
  </conditionalFormatting>
  <conditionalFormatting sqref="P49">
    <cfRule type="cellIs" priority="745" dxfId="2087" operator="lessThan" stopIfTrue="1">
      <formula>'男子組三回合成績'!$P$4</formula>
    </cfRule>
  </conditionalFormatting>
  <conditionalFormatting sqref="Q49">
    <cfRule type="cellIs" priority="744" dxfId="2087" operator="lessThan" stopIfTrue="1">
      <formula>'男子組三回合成績'!$Q$4</formula>
    </cfRule>
  </conditionalFormatting>
  <conditionalFormatting sqref="S49">
    <cfRule type="cellIs" priority="743" dxfId="2087" operator="lessThan" stopIfTrue="1">
      <formula>'男子組三回合成績'!$S$4</formula>
    </cfRule>
  </conditionalFormatting>
  <conditionalFormatting sqref="T49">
    <cfRule type="cellIs" priority="742" dxfId="2087" operator="lessThan" stopIfTrue="1">
      <formula>'男子組三回合成績'!$T$4</formula>
    </cfRule>
  </conditionalFormatting>
  <conditionalFormatting sqref="U49">
    <cfRule type="cellIs" priority="741" dxfId="2087" operator="lessThan" stopIfTrue="1">
      <formula>'男子組三回合成績'!$U$4</formula>
    </cfRule>
  </conditionalFormatting>
  <conditionalFormatting sqref="V49">
    <cfRule type="cellIs" priority="740" dxfId="2087" operator="lessThan" stopIfTrue="1">
      <formula>'男子組三回合成績'!$V$4</formula>
    </cfRule>
  </conditionalFormatting>
  <conditionalFormatting sqref="W49">
    <cfRule type="cellIs" priority="739" dxfId="2087" operator="lessThan" stopIfTrue="1">
      <formula>'男子組三回合成績'!$W$4</formula>
    </cfRule>
  </conditionalFormatting>
  <conditionalFormatting sqref="X49">
    <cfRule type="cellIs" priority="738" dxfId="2087" operator="lessThan" stopIfTrue="1">
      <formula>'男子組三回合成績'!$X$4</formula>
    </cfRule>
  </conditionalFormatting>
  <conditionalFormatting sqref="Y49">
    <cfRule type="cellIs" priority="737" dxfId="2087" operator="lessThan" stopIfTrue="1">
      <formula>'男子組三回合成績'!$Y$4</formula>
    </cfRule>
  </conditionalFormatting>
  <conditionalFormatting sqref="Z49">
    <cfRule type="cellIs" priority="736" dxfId="2087" operator="lessThan" stopIfTrue="1">
      <formula>'男子組三回合成績'!$Z$4</formula>
    </cfRule>
  </conditionalFormatting>
  <conditionalFormatting sqref="AA49">
    <cfRule type="cellIs" priority="735" dxfId="2087" operator="lessThan" stopIfTrue="1">
      <formula>'男子組三回合成績'!$AA$4</formula>
    </cfRule>
  </conditionalFormatting>
  <conditionalFormatting sqref="I48">
    <cfRule type="cellIs" priority="734" dxfId="2087" operator="lessThan" stopIfTrue="1">
      <formula>'男子組三回合成績'!$I$4</formula>
    </cfRule>
  </conditionalFormatting>
  <conditionalFormatting sqref="J48">
    <cfRule type="cellIs" priority="733" dxfId="2087" operator="lessThan" stopIfTrue="1">
      <formula>'男子組三回合成績'!$J$4</formula>
    </cfRule>
  </conditionalFormatting>
  <conditionalFormatting sqref="K48">
    <cfRule type="cellIs" priority="732" dxfId="2087" operator="lessThan" stopIfTrue="1">
      <formula>'男子組三回合成績'!$K$4</formula>
    </cfRule>
  </conditionalFormatting>
  <conditionalFormatting sqref="L48">
    <cfRule type="cellIs" priority="731" dxfId="2087" operator="lessThan" stopIfTrue="1">
      <formula>'男子組三回合成績'!$L$4</formula>
    </cfRule>
  </conditionalFormatting>
  <conditionalFormatting sqref="M48">
    <cfRule type="cellIs" priority="730" dxfId="2087" operator="lessThan" stopIfTrue="1">
      <formula>'男子組三回合成績'!$M$4</formula>
    </cfRule>
  </conditionalFormatting>
  <conditionalFormatting sqref="N48">
    <cfRule type="cellIs" priority="729" dxfId="2087" operator="lessThan" stopIfTrue="1">
      <formula>'男子組三回合成績'!$N$4</formula>
    </cfRule>
  </conditionalFormatting>
  <conditionalFormatting sqref="O48">
    <cfRule type="cellIs" priority="728" dxfId="2087" operator="lessThan" stopIfTrue="1">
      <formula>'男子組三回合成績'!$O$4</formula>
    </cfRule>
  </conditionalFormatting>
  <conditionalFormatting sqref="P48">
    <cfRule type="cellIs" priority="727" dxfId="2087" operator="lessThan" stopIfTrue="1">
      <formula>'男子組三回合成績'!$P$4</formula>
    </cfRule>
  </conditionalFormatting>
  <conditionalFormatting sqref="Q48">
    <cfRule type="cellIs" priority="726" dxfId="2087" operator="lessThan" stopIfTrue="1">
      <formula>'男子組三回合成績'!$Q$4</formula>
    </cfRule>
  </conditionalFormatting>
  <conditionalFormatting sqref="S48">
    <cfRule type="cellIs" priority="725" dxfId="2087" operator="lessThan" stopIfTrue="1">
      <formula>'男子組三回合成績'!$S$4</formula>
    </cfRule>
  </conditionalFormatting>
  <conditionalFormatting sqref="T48">
    <cfRule type="cellIs" priority="724" dxfId="2087" operator="lessThan" stopIfTrue="1">
      <formula>'男子組三回合成績'!$T$4</formula>
    </cfRule>
  </conditionalFormatting>
  <conditionalFormatting sqref="U48">
    <cfRule type="cellIs" priority="723" dxfId="2087" operator="lessThan" stopIfTrue="1">
      <formula>'男子組三回合成績'!$U$4</formula>
    </cfRule>
  </conditionalFormatting>
  <conditionalFormatting sqref="V48">
    <cfRule type="cellIs" priority="722" dxfId="2087" operator="lessThan" stopIfTrue="1">
      <formula>'男子組三回合成績'!$V$4</formula>
    </cfRule>
  </conditionalFormatting>
  <conditionalFormatting sqref="W48">
    <cfRule type="cellIs" priority="721" dxfId="2087" operator="lessThan" stopIfTrue="1">
      <formula>'男子組三回合成績'!$W$4</formula>
    </cfRule>
  </conditionalFormatting>
  <conditionalFormatting sqref="X48">
    <cfRule type="cellIs" priority="720" dxfId="2087" operator="lessThan" stopIfTrue="1">
      <formula>'男子組三回合成績'!$X$4</formula>
    </cfRule>
  </conditionalFormatting>
  <conditionalFormatting sqref="Y48">
    <cfRule type="cellIs" priority="719" dxfId="2087" operator="lessThan" stopIfTrue="1">
      <formula>'男子組三回合成績'!$Y$4</formula>
    </cfRule>
  </conditionalFormatting>
  <conditionalFormatting sqref="Z48">
    <cfRule type="cellIs" priority="718" dxfId="2087" operator="lessThan" stopIfTrue="1">
      <formula>'男子組三回合成績'!$Z$4</formula>
    </cfRule>
  </conditionalFormatting>
  <conditionalFormatting sqref="AA48">
    <cfRule type="cellIs" priority="717" dxfId="2087" operator="lessThan" stopIfTrue="1">
      <formula>'男子組三回合成績'!$AA$4</formula>
    </cfRule>
  </conditionalFormatting>
  <conditionalFormatting sqref="I46">
    <cfRule type="cellIs" priority="716" dxfId="2087" operator="lessThan" stopIfTrue="1">
      <formula>'男子組三回合成績'!$I$4</formula>
    </cfRule>
  </conditionalFormatting>
  <conditionalFormatting sqref="J46">
    <cfRule type="cellIs" priority="715" dxfId="2087" operator="lessThan" stopIfTrue="1">
      <formula>'男子組三回合成績'!$J$4</formula>
    </cfRule>
  </conditionalFormatting>
  <conditionalFormatting sqref="K46">
    <cfRule type="cellIs" priority="714" dxfId="2087" operator="lessThan" stopIfTrue="1">
      <formula>'男子組三回合成績'!$K$4</formula>
    </cfRule>
  </conditionalFormatting>
  <conditionalFormatting sqref="L46">
    <cfRule type="cellIs" priority="713" dxfId="2087" operator="lessThan" stopIfTrue="1">
      <formula>'男子組三回合成績'!$L$4</formula>
    </cfRule>
  </conditionalFormatting>
  <conditionalFormatting sqref="M46">
    <cfRule type="cellIs" priority="712" dxfId="2087" operator="lessThan" stopIfTrue="1">
      <formula>'男子組三回合成績'!$M$4</formula>
    </cfRule>
  </conditionalFormatting>
  <conditionalFormatting sqref="N46">
    <cfRule type="cellIs" priority="711" dxfId="2087" operator="lessThan" stopIfTrue="1">
      <formula>'男子組三回合成績'!$N$4</formula>
    </cfRule>
  </conditionalFormatting>
  <conditionalFormatting sqref="O46">
    <cfRule type="cellIs" priority="710" dxfId="2087" operator="lessThan" stopIfTrue="1">
      <formula>'男子組三回合成績'!$O$4</formula>
    </cfRule>
  </conditionalFormatting>
  <conditionalFormatting sqref="P46">
    <cfRule type="cellIs" priority="709" dxfId="2087" operator="lessThan" stopIfTrue="1">
      <formula>'男子組三回合成績'!$P$4</formula>
    </cfRule>
  </conditionalFormatting>
  <conditionalFormatting sqref="Q46">
    <cfRule type="cellIs" priority="708" dxfId="2087" operator="lessThan" stopIfTrue="1">
      <formula>'男子組三回合成績'!$Q$4</formula>
    </cfRule>
  </conditionalFormatting>
  <conditionalFormatting sqref="S46">
    <cfRule type="cellIs" priority="707" dxfId="2087" operator="lessThan" stopIfTrue="1">
      <formula>'男子組三回合成績'!$S$4</formula>
    </cfRule>
  </conditionalFormatting>
  <conditionalFormatting sqref="T46">
    <cfRule type="cellIs" priority="706" dxfId="2087" operator="lessThan" stopIfTrue="1">
      <formula>'男子組三回合成績'!$T$4</formula>
    </cfRule>
  </conditionalFormatting>
  <conditionalFormatting sqref="U46">
    <cfRule type="cellIs" priority="705" dxfId="2087" operator="lessThan" stopIfTrue="1">
      <formula>'男子組三回合成績'!$U$4</formula>
    </cfRule>
  </conditionalFormatting>
  <conditionalFormatting sqref="V46">
    <cfRule type="cellIs" priority="704" dxfId="2087" operator="lessThan" stopIfTrue="1">
      <formula>'男子組三回合成績'!$V$4</formula>
    </cfRule>
  </conditionalFormatting>
  <conditionalFormatting sqref="W46">
    <cfRule type="cellIs" priority="703" dxfId="2087" operator="lessThan" stopIfTrue="1">
      <formula>'男子組三回合成績'!$W$4</formula>
    </cfRule>
  </conditionalFormatting>
  <conditionalFormatting sqref="X46">
    <cfRule type="cellIs" priority="702" dxfId="2087" operator="lessThan" stopIfTrue="1">
      <formula>'男子組三回合成績'!$X$4</formula>
    </cfRule>
  </conditionalFormatting>
  <conditionalFormatting sqref="Y46">
    <cfRule type="cellIs" priority="701" dxfId="2087" operator="lessThan" stopIfTrue="1">
      <formula>'男子組三回合成績'!$Y$4</formula>
    </cfRule>
  </conditionalFormatting>
  <conditionalFormatting sqref="Z46">
    <cfRule type="cellIs" priority="700" dxfId="2087" operator="lessThan" stopIfTrue="1">
      <formula>'男子組三回合成績'!$Z$4</formula>
    </cfRule>
  </conditionalFormatting>
  <conditionalFormatting sqref="AA46">
    <cfRule type="cellIs" priority="699" dxfId="2087" operator="lessThan" stopIfTrue="1">
      <formula>'男子組三回合成績'!$AA$4</formula>
    </cfRule>
  </conditionalFormatting>
  <conditionalFormatting sqref="I52">
    <cfRule type="cellIs" priority="698" dxfId="2087" operator="lessThan" stopIfTrue="1">
      <formula>'男子組三回合成績'!$I$4</formula>
    </cfRule>
  </conditionalFormatting>
  <conditionalFormatting sqref="J52">
    <cfRule type="cellIs" priority="697" dxfId="2087" operator="lessThan" stopIfTrue="1">
      <formula>'男子組三回合成績'!$J$4</formula>
    </cfRule>
  </conditionalFormatting>
  <conditionalFormatting sqref="K52">
    <cfRule type="cellIs" priority="696" dxfId="2087" operator="lessThan" stopIfTrue="1">
      <formula>'男子組三回合成績'!$K$4</formula>
    </cfRule>
  </conditionalFormatting>
  <conditionalFormatting sqref="L52">
    <cfRule type="cellIs" priority="695" dxfId="2087" operator="lessThan" stopIfTrue="1">
      <formula>'男子組三回合成績'!$L$4</formula>
    </cfRule>
  </conditionalFormatting>
  <conditionalFormatting sqref="M52">
    <cfRule type="cellIs" priority="694" dxfId="2087" operator="lessThan" stopIfTrue="1">
      <formula>'男子組三回合成績'!$M$4</formula>
    </cfRule>
  </conditionalFormatting>
  <conditionalFormatting sqref="N52">
    <cfRule type="cellIs" priority="693" dxfId="2087" operator="lessThan" stopIfTrue="1">
      <formula>'男子組三回合成績'!$N$4</formula>
    </cfRule>
  </conditionalFormatting>
  <conditionalFormatting sqref="O52">
    <cfRule type="cellIs" priority="692" dxfId="2087" operator="lessThan" stopIfTrue="1">
      <formula>'男子組三回合成績'!$O$4</formula>
    </cfRule>
  </conditionalFormatting>
  <conditionalFormatting sqref="P52">
    <cfRule type="cellIs" priority="691" dxfId="2087" operator="lessThan" stopIfTrue="1">
      <formula>'男子組三回合成績'!$P$4</formula>
    </cfRule>
  </conditionalFormatting>
  <conditionalFormatting sqref="Q52">
    <cfRule type="cellIs" priority="690" dxfId="2087" operator="lessThan" stopIfTrue="1">
      <formula>'男子組三回合成績'!$Q$4</formula>
    </cfRule>
  </conditionalFormatting>
  <conditionalFormatting sqref="S52">
    <cfRule type="cellIs" priority="689" dxfId="2087" operator="lessThan" stopIfTrue="1">
      <formula>'男子組三回合成績'!$S$4</formula>
    </cfRule>
  </conditionalFormatting>
  <conditionalFormatting sqref="T52">
    <cfRule type="cellIs" priority="688" dxfId="2087" operator="lessThan" stopIfTrue="1">
      <formula>'男子組三回合成績'!$T$4</formula>
    </cfRule>
  </conditionalFormatting>
  <conditionalFormatting sqref="U52">
    <cfRule type="cellIs" priority="687" dxfId="2087" operator="lessThan" stopIfTrue="1">
      <formula>'男子組三回合成績'!$U$4</formula>
    </cfRule>
  </conditionalFormatting>
  <conditionalFormatting sqref="V52">
    <cfRule type="cellIs" priority="686" dxfId="2087" operator="lessThan" stopIfTrue="1">
      <formula>'男子組三回合成績'!$V$4</formula>
    </cfRule>
  </conditionalFormatting>
  <conditionalFormatting sqref="W52">
    <cfRule type="cellIs" priority="685" dxfId="2087" operator="lessThan" stopIfTrue="1">
      <formula>'男子組三回合成績'!$W$4</formula>
    </cfRule>
  </conditionalFormatting>
  <conditionalFormatting sqref="X52">
    <cfRule type="cellIs" priority="684" dxfId="2087" operator="lessThan" stopIfTrue="1">
      <formula>'男子組三回合成績'!$X$4</formula>
    </cfRule>
  </conditionalFormatting>
  <conditionalFormatting sqref="Y52">
    <cfRule type="cellIs" priority="683" dxfId="2087" operator="lessThan" stopIfTrue="1">
      <formula>'男子組三回合成績'!$Y$4</formula>
    </cfRule>
  </conditionalFormatting>
  <conditionalFormatting sqref="Z52">
    <cfRule type="cellIs" priority="682" dxfId="2087" operator="lessThan" stopIfTrue="1">
      <formula>'男子組三回合成績'!$Z$4</formula>
    </cfRule>
  </conditionalFormatting>
  <conditionalFormatting sqref="AA52">
    <cfRule type="cellIs" priority="681" dxfId="2087" operator="lessThan" stopIfTrue="1">
      <formula>'男子組三回合成績'!$AA$4</formula>
    </cfRule>
  </conditionalFormatting>
  <conditionalFormatting sqref="I60">
    <cfRule type="cellIs" priority="680" dxfId="2087" operator="lessThan" stopIfTrue="1">
      <formula>'男子組三回合成績'!$I$4</formula>
    </cfRule>
  </conditionalFormatting>
  <conditionalFormatting sqref="J60">
    <cfRule type="cellIs" priority="679" dxfId="2087" operator="lessThan" stopIfTrue="1">
      <formula>'男子組三回合成績'!$J$4</formula>
    </cfRule>
  </conditionalFormatting>
  <conditionalFormatting sqref="K60">
    <cfRule type="cellIs" priority="678" dxfId="2087" operator="lessThan" stopIfTrue="1">
      <formula>'男子組三回合成績'!$K$4</formula>
    </cfRule>
  </conditionalFormatting>
  <conditionalFormatting sqref="L60">
    <cfRule type="cellIs" priority="677" dxfId="2087" operator="lessThan" stopIfTrue="1">
      <formula>'男子組三回合成績'!$L$4</formula>
    </cfRule>
  </conditionalFormatting>
  <conditionalFormatting sqref="M60">
    <cfRule type="cellIs" priority="676" dxfId="2087" operator="lessThan" stopIfTrue="1">
      <formula>'男子組三回合成績'!$M$4</formula>
    </cfRule>
  </conditionalFormatting>
  <conditionalFormatting sqref="N60">
    <cfRule type="cellIs" priority="675" dxfId="2087" operator="lessThan" stopIfTrue="1">
      <formula>'男子組三回合成績'!$N$4</formula>
    </cfRule>
  </conditionalFormatting>
  <conditionalFormatting sqref="O60">
    <cfRule type="cellIs" priority="674" dxfId="2087" operator="lessThan" stopIfTrue="1">
      <formula>'男子組三回合成績'!$O$4</formula>
    </cfRule>
  </conditionalFormatting>
  <conditionalFormatting sqref="P60">
    <cfRule type="cellIs" priority="673" dxfId="2087" operator="lessThan" stopIfTrue="1">
      <formula>'男子組三回合成績'!$P$4</formula>
    </cfRule>
  </conditionalFormatting>
  <conditionalFormatting sqref="Q60">
    <cfRule type="cellIs" priority="672" dxfId="2087" operator="lessThan" stopIfTrue="1">
      <formula>'男子組三回合成績'!$Q$4</formula>
    </cfRule>
  </conditionalFormatting>
  <conditionalFormatting sqref="S60">
    <cfRule type="cellIs" priority="671" dxfId="2087" operator="lessThan" stopIfTrue="1">
      <formula>'男子組三回合成績'!$S$4</formula>
    </cfRule>
  </conditionalFormatting>
  <conditionalFormatting sqref="T60">
    <cfRule type="cellIs" priority="670" dxfId="2087" operator="lessThan" stopIfTrue="1">
      <formula>'男子組三回合成績'!$T$4</formula>
    </cfRule>
  </conditionalFormatting>
  <conditionalFormatting sqref="U60">
    <cfRule type="cellIs" priority="669" dxfId="2087" operator="lessThan" stopIfTrue="1">
      <formula>'男子組三回合成績'!$U$4</formula>
    </cfRule>
  </conditionalFormatting>
  <conditionalFormatting sqref="V60">
    <cfRule type="cellIs" priority="668" dxfId="2087" operator="lessThan" stopIfTrue="1">
      <formula>'男子組三回合成績'!$V$4</formula>
    </cfRule>
  </conditionalFormatting>
  <conditionalFormatting sqref="W60">
    <cfRule type="cellIs" priority="667" dxfId="2087" operator="lessThan" stopIfTrue="1">
      <formula>'男子組三回合成績'!$W$4</formula>
    </cfRule>
  </conditionalFormatting>
  <conditionalFormatting sqref="X60">
    <cfRule type="cellIs" priority="666" dxfId="2087" operator="lessThan" stopIfTrue="1">
      <formula>'男子組三回合成績'!$X$4</formula>
    </cfRule>
  </conditionalFormatting>
  <conditionalFormatting sqref="Y60">
    <cfRule type="cellIs" priority="665" dxfId="2087" operator="lessThan" stopIfTrue="1">
      <formula>'男子組三回合成績'!$Y$4</formula>
    </cfRule>
  </conditionalFormatting>
  <conditionalFormatting sqref="Z60">
    <cfRule type="cellIs" priority="664" dxfId="2087" operator="lessThan" stopIfTrue="1">
      <formula>'男子組三回合成績'!$Z$4</formula>
    </cfRule>
  </conditionalFormatting>
  <conditionalFormatting sqref="AA60">
    <cfRule type="cellIs" priority="663" dxfId="2087" operator="lessThan" stopIfTrue="1">
      <formula>'男子組三回合成績'!$AA$4</formula>
    </cfRule>
  </conditionalFormatting>
  <conditionalFormatting sqref="I51">
    <cfRule type="cellIs" priority="662" dxfId="2087" operator="lessThan" stopIfTrue="1">
      <formula>'男子組三回合成績'!$I$4</formula>
    </cfRule>
  </conditionalFormatting>
  <conditionalFormatting sqref="J51">
    <cfRule type="cellIs" priority="661" dxfId="2087" operator="lessThan" stopIfTrue="1">
      <formula>'男子組三回合成績'!$J$4</formula>
    </cfRule>
  </conditionalFormatting>
  <conditionalFormatting sqref="K51">
    <cfRule type="cellIs" priority="660" dxfId="2087" operator="lessThan" stopIfTrue="1">
      <formula>'男子組三回合成績'!$K$4</formula>
    </cfRule>
  </conditionalFormatting>
  <conditionalFormatting sqref="L51">
    <cfRule type="cellIs" priority="659" dxfId="2087" operator="lessThan" stopIfTrue="1">
      <formula>'男子組三回合成績'!$L$4</formula>
    </cfRule>
  </conditionalFormatting>
  <conditionalFormatting sqref="M51">
    <cfRule type="cellIs" priority="658" dxfId="2087" operator="lessThan" stopIfTrue="1">
      <formula>'男子組三回合成績'!$M$4</formula>
    </cfRule>
  </conditionalFormatting>
  <conditionalFormatting sqref="N51">
    <cfRule type="cellIs" priority="657" dxfId="2087" operator="lessThan" stopIfTrue="1">
      <formula>'男子組三回合成績'!$N$4</formula>
    </cfRule>
  </conditionalFormatting>
  <conditionalFormatting sqref="O51">
    <cfRule type="cellIs" priority="656" dxfId="2087" operator="lessThan" stopIfTrue="1">
      <formula>'男子組三回合成績'!$O$4</formula>
    </cfRule>
  </conditionalFormatting>
  <conditionalFormatting sqref="P51">
    <cfRule type="cellIs" priority="655" dxfId="2087" operator="lessThan" stopIfTrue="1">
      <formula>'男子組三回合成績'!$P$4</formula>
    </cfRule>
  </conditionalFormatting>
  <conditionalFormatting sqref="Q51">
    <cfRule type="cellIs" priority="654" dxfId="2087" operator="lessThan" stopIfTrue="1">
      <formula>'男子組三回合成績'!$Q$4</formula>
    </cfRule>
  </conditionalFormatting>
  <conditionalFormatting sqref="S51">
    <cfRule type="cellIs" priority="653" dxfId="2087" operator="lessThan" stopIfTrue="1">
      <formula>'男子組三回合成績'!$S$4</formula>
    </cfRule>
  </conditionalFormatting>
  <conditionalFormatting sqref="T51">
    <cfRule type="cellIs" priority="652" dxfId="2087" operator="lessThan" stopIfTrue="1">
      <formula>'男子組三回合成績'!$T$4</formula>
    </cfRule>
  </conditionalFormatting>
  <conditionalFormatting sqref="U51">
    <cfRule type="cellIs" priority="651" dxfId="2087" operator="lessThan" stopIfTrue="1">
      <formula>'男子組三回合成績'!$U$4</formula>
    </cfRule>
  </conditionalFormatting>
  <conditionalFormatting sqref="V51">
    <cfRule type="cellIs" priority="650" dxfId="2087" operator="lessThan" stopIfTrue="1">
      <formula>'男子組三回合成績'!$V$4</formula>
    </cfRule>
  </conditionalFormatting>
  <conditionalFormatting sqref="W51">
    <cfRule type="cellIs" priority="649" dxfId="2087" operator="lessThan" stopIfTrue="1">
      <formula>'男子組三回合成績'!$W$4</formula>
    </cfRule>
  </conditionalFormatting>
  <conditionalFormatting sqref="X51">
    <cfRule type="cellIs" priority="648" dxfId="2087" operator="lessThan" stopIfTrue="1">
      <formula>'男子組三回合成績'!$X$4</formula>
    </cfRule>
  </conditionalFormatting>
  <conditionalFormatting sqref="Y51">
    <cfRule type="cellIs" priority="647" dxfId="2087" operator="lessThan" stopIfTrue="1">
      <formula>'男子組三回合成績'!$Y$4</formula>
    </cfRule>
  </conditionalFormatting>
  <conditionalFormatting sqref="Z51">
    <cfRule type="cellIs" priority="646" dxfId="2087" operator="lessThan" stopIfTrue="1">
      <formula>'男子組三回合成績'!$Z$4</formula>
    </cfRule>
  </conditionalFormatting>
  <conditionalFormatting sqref="AA51">
    <cfRule type="cellIs" priority="645" dxfId="2087" operator="lessThan" stopIfTrue="1">
      <formula>'男子組三回合成績'!$AA$4</formula>
    </cfRule>
  </conditionalFormatting>
  <conditionalFormatting sqref="I55">
    <cfRule type="cellIs" priority="644" dxfId="2087" operator="lessThan" stopIfTrue="1">
      <formula>'男子組三回合成績'!$I$4</formula>
    </cfRule>
  </conditionalFormatting>
  <conditionalFormatting sqref="J55">
    <cfRule type="cellIs" priority="643" dxfId="2087" operator="lessThan" stopIfTrue="1">
      <formula>'男子組三回合成績'!$J$4</formula>
    </cfRule>
  </conditionalFormatting>
  <conditionalFormatting sqref="K55">
    <cfRule type="cellIs" priority="642" dxfId="2087" operator="lessThan" stopIfTrue="1">
      <formula>'男子組三回合成績'!$K$4</formula>
    </cfRule>
  </conditionalFormatting>
  <conditionalFormatting sqref="L55">
    <cfRule type="cellIs" priority="641" dxfId="2087" operator="lessThan" stopIfTrue="1">
      <formula>'男子組三回合成績'!$L$4</formula>
    </cfRule>
  </conditionalFormatting>
  <conditionalFormatting sqref="M55">
    <cfRule type="cellIs" priority="640" dxfId="2087" operator="lessThan" stopIfTrue="1">
      <formula>'男子組三回合成績'!$M$4</formula>
    </cfRule>
  </conditionalFormatting>
  <conditionalFormatting sqref="N55">
    <cfRule type="cellIs" priority="639" dxfId="2087" operator="lessThan" stopIfTrue="1">
      <formula>'男子組三回合成績'!$N$4</formula>
    </cfRule>
  </conditionalFormatting>
  <conditionalFormatting sqref="O55">
    <cfRule type="cellIs" priority="638" dxfId="2087" operator="lessThan" stopIfTrue="1">
      <formula>'男子組三回合成績'!$O$4</formula>
    </cfRule>
  </conditionalFormatting>
  <conditionalFormatting sqref="P55">
    <cfRule type="cellIs" priority="637" dxfId="2087" operator="lessThan" stopIfTrue="1">
      <formula>'男子組三回合成績'!$P$4</formula>
    </cfRule>
  </conditionalFormatting>
  <conditionalFormatting sqref="Q55">
    <cfRule type="cellIs" priority="636" dxfId="2087" operator="lessThan" stopIfTrue="1">
      <formula>'男子組三回合成績'!$Q$4</formula>
    </cfRule>
  </conditionalFormatting>
  <conditionalFormatting sqref="S55">
    <cfRule type="cellIs" priority="635" dxfId="2087" operator="lessThan" stopIfTrue="1">
      <formula>'男子組三回合成績'!$S$4</formula>
    </cfRule>
  </conditionalFormatting>
  <conditionalFormatting sqref="T55">
    <cfRule type="cellIs" priority="634" dxfId="2087" operator="lessThan" stopIfTrue="1">
      <formula>'男子組三回合成績'!$T$4</formula>
    </cfRule>
  </conditionalFormatting>
  <conditionalFormatting sqref="U55">
    <cfRule type="cellIs" priority="633" dxfId="2087" operator="lessThan" stopIfTrue="1">
      <formula>'男子組三回合成績'!$U$4</formula>
    </cfRule>
  </conditionalFormatting>
  <conditionalFormatting sqref="V55">
    <cfRule type="cellIs" priority="632" dxfId="2087" operator="lessThan" stopIfTrue="1">
      <formula>'男子組三回合成績'!$V$4</formula>
    </cfRule>
  </conditionalFormatting>
  <conditionalFormatting sqref="W55">
    <cfRule type="cellIs" priority="631" dxfId="2087" operator="lessThan" stopIfTrue="1">
      <formula>'男子組三回合成績'!$W$4</formula>
    </cfRule>
  </conditionalFormatting>
  <conditionalFormatting sqref="X55">
    <cfRule type="cellIs" priority="630" dxfId="2087" operator="lessThan" stopIfTrue="1">
      <formula>'男子組三回合成績'!$X$4</formula>
    </cfRule>
  </conditionalFormatting>
  <conditionalFormatting sqref="Y55">
    <cfRule type="cellIs" priority="629" dxfId="2087" operator="lessThan" stopIfTrue="1">
      <formula>'男子組三回合成績'!$Y$4</formula>
    </cfRule>
  </conditionalFormatting>
  <conditionalFormatting sqref="Z55">
    <cfRule type="cellIs" priority="628" dxfId="2087" operator="lessThan" stopIfTrue="1">
      <formula>'男子組三回合成績'!$Z$4</formula>
    </cfRule>
  </conditionalFormatting>
  <conditionalFormatting sqref="AA55">
    <cfRule type="cellIs" priority="627" dxfId="2087" operator="lessThan" stopIfTrue="1">
      <formula>'男子組三回合成績'!$AA$4</formula>
    </cfRule>
  </conditionalFormatting>
  <conditionalFormatting sqref="I59">
    <cfRule type="cellIs" priority="626" dxfId="2087" operator="lessThan" stopIfTrue="1">
      <formula>'男子組三回合成績'!$I$4</formula>
    </cfRule>
  </conditionalFormatting>
  <conditionalFormatting sqref="J59">
    <cfRule type="cellIs" priority="625" dxfId="2087" operator="lessThan" stopIfTrue="1">
      <formula>'男子組三回合成績'!$J$4</formula>
    </cfRule>
  </conditionalFormatting>
  <conditionalFormatting sqref="K59">
    <cfRule type="cellIs" priority="624" dxfId="2087" operator="lessThan" stopIfTrue="1">
      <formula>'男子組三回合成績'!$K$4</formula>
    </cfRule>
  </conditionalFormatting>
  <conditionalFormatting sqref="L59">
    <cfRule type="cellIs" priority="623" dxfId="2087" operator="lessThan" stopIfTrue="1">
      <formula>'男子組三回合成績'!$L$4</formula>
    </cfRule>
  </conditionalFormatting>
  <conditionalFormatting sqref="M59">
    <cfRule type="cellIs" priority="622" dxfId="2087" operator="lessThan" stopIfTrue="1">
      <formula>'男子組三回合成績'!$M$4</formula>
    </cfRule>
  </conditionalFormatting>
  <conditionalFormatting sqref="N59">
    <cfRule type="cellIs" priority="621" dxfId="2087" operator="lessThan" stopIfTrue="1">
      <formula>'男子組三回合成績'!$N$4</formula>
    </cfRule>
  </conditionalFormatting>
  <conditionalFormatting sqref="O59">
    <cfRule type="cellIs" priority="620" dxfId="2087" operator="lessThan" stopIfTrue="1">
      <formula>'男子組三回合成績'!$O$4</formula>
    </cfRule>
  </conditionalFormatting>
  <conditionalFormatting sqref="P59">
    <cfRule type="cellIs" priority="619" dxfId="2087" operator="lessThan" stopIfTrue="1">
      <formula>'男子組三回合成績'!$P$4</formula>
    </cfRule>
  </conditionalFormatting>
  <conditionalFormatting sqref="Q59">
    <cfRule type="cellIs" priority="618" dxfId="2087" operator="lessThan" stopIfTrue="1">
      <formula>'男子組三回合成績'!$Q$4</formula>
    </cfRule>
  </conditionalFormatting>
  <conditionalFormatting sqref="S59">
    <cfRule type="cellIs" priority="617" dxfId="2087" operator="lessThan" stopIfTrue="1">
      <formula>'男子組三回合成績'!$S$4</formula>
    </cfRule>
  </conditionalFormatting>
  <conditionalFormatting sqref="T59">
    <cfRule type="cellIs" priority="616" dxfId="2087" operator="lessThan" stopIfTrue="1">
      <formula>'男子組三回合成績'!$T$4</formula>
    </cfRule>
  </conditionalFormatting>
  <conditionalFormatting sqref="U59">
    <cfRule type="cellIs" priority="615" dxfId="2087" operator="lessThan" stopIfTrue="1">
      <formula>'男子組三回合成績'!$U$4</formula>
    </cfRule>
  </conditionalFormatting>
  <conditionalFormatting sqref="V59">
    <cfRule type="cellIs" priority="614" dxfId="2087" operator="lessThan" stopIfTrue="1">
      <formula>'男子組三回合成績'!$V$4</formula>
    </cfRule>
  </conditionalFormatting>
  <conditionalFormatting sqref="W59">
    <cfRule type="cellIs" priority="613" dxfId="2087" operator="lessThan" stopIfTrue="1">
      <formula>'男子組三回合成績'!$W$4</formula>
    </cfRule>
  </conditionalFormatting>
  <conditionalFormatting sqref="X59">
    <cfRule type="cellIs" priority="612" dxfId="2087" operator="lessThan" stopIfTrue="1">
      <formula>'男子組三回合成績'!$X$4</formula>
    </cfRule>
  </conditionalFormatting>
  <conditionalFormatting sqref="Y59">
    <cfRule type="cellIs" priority="611" dxfId="2087" operator="lessThan" stopIfTrue="1">
      <formula>'男子組三回合成績'!$Y$4</formula>
    </cfRule>
  </conditionalFormatting>
  <conditionalFormatting sqref="Z59">
    <cfRule type="cellIs" priority="610" dxfId="2087" operator="lessThan" stopIfTrue="1">
      <formula>'男子組三回合成績'!$Z$4</formula>
    </cfRule>
  </conditionalFormatting>
  <conditionalFormatting sqref="AA59">
    <cfRule type="cellIs" priority="609" dxfId="2087" operator="lessThan" stopIfTrue="1">
      <formula>'男子組三回合成績'!$AA$4</formula>
    </cfRule>
  </conditionalFormatting>
  <conditionalFormatting sqref="I54">
    <cfRule type="cellIs" priority="608" dxfId="2087" operator="lessThan" stopIfTrue="1">
      <formula>'男子組三回合成績'!$I$4</formula>
    </cfRule>
  </conditionalFormatting>
  <conditionalFormatting sqref="J54">
    <cfRule type="cellIs" priority="607" dxfId="2087" operator="lessThan" stopIfTrue="1">
      <formula>'男子組三回合成績'!$J$4</formula>
    </cfRule>
  </conditionalFormatting>
  <conditionalFormatting sqref="K54">
    <cfRule type="cellIs" priority="606" dxfId="2087" operator="lessThan" stopIfTrue="1">
      <formula>'男子組三回合成績'!$K$4</formula>
    </cfRule>
  </conditionalFormatting>
  <conditionalFormatting sqref="L54">
    <cfRule type="cellIs" priority="605" dxfId="2087" operator="lessThan" stopIfTrue="1">
      <formula>'男子組三回合成績'!$L$4</formula>
    </cfRule>
  </conditionalFormatting>
  <conditionalFormatting sqref="M54">
    <cfRule type="cellIs" priority="604" dxfId="2087" operator="lessThan" stopIfTrue="1">
      <formula>'男子組三回合成績'!$M$4</formula>
    </cfRule>
  </conditionalFormatting>
  <conditionalFormatting sqref="N54">
    <cfRule type="cellIs" priority="603" dxfId="2087" operator="lessThan" stopIfTrue="1">
      <formula>'男子組三回合成績'!$N$4</formula>
    </cfRule>
  </conditionalFormatting>
  <conditionalFormatting sqref="O54">
    <cfRule type="cellIs" priority="602" dxfId="2087" operator="lessThan" stopIfTrue="1">
      <formula>'男子組三回合成績'!$O$4</formula>
    </cfRule>
  </conditionalFormatting>
  <conditionalFormatting sqref="P54">
    <cfRule type="cellIs" priority="601" dxfId="2087" operator="lessThan" stopIfTrue="1">
      <formula>'男子組三回合成績'!$P$4</formula>
    </cfRule>
  </conditionalFormatting>
  <conditionalFormatting sqref="Q54">
    <cfRule type="cellIs" priority="600" dxfId="2087" operator="lessThan" stopIfTrue="1">
      <formula>'男子組三回合成績'!$Q$4</formula>
    </cfRule>
  </conditionalFormatting>
  <conditionalFormatting sqref="S54">
    <cfRule type="cellIs" priority="599" dxfId="2087" operator="lessThan" stopIfTrue="1">
      <formula>'男子組三回合成績'!$S$4</formula>
    </cfRule>
  </conditionalFormatting>
  <conditionalFormatting sqref="T54">
    <cfRule type="cellIs" priority="598" dxfId="2087" operator="lessThan" stopIfTrue="1">
      <formula>'男子組三回合成績'!$T$4</formula>
    </cfRule>
  </conditionalFormatting>
  <conditionalFormatting sqref="U54">
    <cfRule type="cellIs" priority="597" dxfId="2087" operator="lessThan" stopIfTrue="1">
      <formula>'男子組三回合成績'!$U$4</formula>
    </cfRule>
  </conditionalFormatting>
  <conditionalFormatting sqref="V54">
    <cfRule type="cellIs" priority="596" dxfId="2087" operator="lessThan" stopIfTrue="1">
      <formula>'男子組三回合成績'!$V$4</formula>
    </cfRule>
  </conditionalFormatting>
  <conditionalFormatting sqref="W54">
    <cfRule type="cellIs" priority="595" dxfId="2087" operator="lessThan" stopIfTrue="1">
      <formula>'男子組三回合成績'!$W$4</formula>
    </cfRule>
  </conditionalFormatting>
  <conditionalFormatting sqref="X54">
    <cfRule type="cellIs" priority="594" dxfId="2087" operator="lessThan" stopIfTrue="1">
      <formula>'男子組三回合成績'!$X$4</formula>
    </cfRule>
  </conditionalFormatting>
  <conditionalFormatting sqref="Y54">
    <cfRule type="cellIs" priority="593" dxfId="2087" operator="lessThan" stopIfTrue="1">
      <formula>'男子組三回合成績'!$Y$4</formula>
    </cfRule>
  </conditionalFormatting>
  <conditionalFormatting sqref="Z54">
    <cfRule type="cellIs" priority="592" dxfId="2087" operator="lessThan" stopIfTrue="1">
      <formula>'男子組三回合成績'!$Z$4</formula>
    </cfRule>
  </conditionalFormatting>
  <conditionalFormatting sqref="AA54">
    <cfRule type="cellIs" priority="591" dxfId="2087" operator="lessThan" stopIfTrue="1">
      <formula>'男子組三回合成績'!$AA$4</formula>
    </cfRule>
  </conditionalFormatting>
  <conditionalFormatting sqref="I56">
    <cfRule type="cellIs" priority="590" dxfId="2087" operator="lessThan" stopIfTrue="1">
      <formula>'男子組三回合成績'!$I$4</formula>
    </cfRule>
  </conditionalFormatting>
  <conditionalFormatting sqref="J56">
    <cfRule type="cellIs" priority="589" dxfId="2087" operator="lessThan" stopIfTrue="1">
      <formula>'男子組三回合成績'!$J$4</formula>
    </cfRule>
  </conditionalFormatting>
  <conditionalFormatting sqref="K56">
    <cfRule type="cellIs" priority="588" dxfId="2087" operator="lessThan" stopIfTrue="1">
      <formula>'男子組三回合成績'!$K$4</formula>
    </cfRule>
  </conditionalFormatting>
  <conditionalFormatting sqref="L56">
    <cfRule type="cellIs" priority="587" dxfId="2087" operator="lessThan" stopIfTrue="1">
      <formula>'男子組三回合成績'!$L$4</formula>
    </cfRule>
  </conditionalFormatting>
  <conditionalFormatting sqref="M56">
    <cfRule type="cellIs" priority="586" dxfId="2087" operator="lessThan" stopIfTrue="1">
      <formula>'男子組三回合成績'!$M$4</formula>
    </cfRule>
  </conditionalFormatting>
  <conditionalFormatting sqref="N56">
    <cfRule type="cellIs" priority="585" dxfId="2087" operator="lessThan" stopIfTrue="1">
      <formula>'男子組三回合成績'!$N$4</formula>
    </cfRule>
  </conditionalFormatting>
  <conditionalFormatting sqref="O56">
    <cfRule type="cellIs" priority="584" dxfId="2087" operator="lessThan" stopIfTrue="1">
      <formula>'男子組三回合成績'!$O$4</formula>
    </cfRule>
  </conditionalFormatting>
  <conditionalFormatting sqref="P56">
    <cfRule type="cellIs" priority="583" dxfId="2087" operator="lessThan" stopIfTrue="1">
      <formula>'男子組三回合成績'!$P$4</formula>
    </cfRule>
  </conditionalFormatting>
  <conditionalFormatting sqref="Q56">
    <cfRule type="cellIs" priority="582" dxfId="2087" operator="lessThan" stopIfTrue="1">
      <formula>'男子組三回合成績'!$Q$4</formula>
    </cfRule>
  </conditionalFormatting>
  <conditionalFormatting sqref="S56">
    <cfRule type="cellIs" priority="581" dxfId="2087" operator="lessThan" stopIfTrue="1">
      <formula>'男子組三回合成績'!$S$4</formula>
    </cfRule>
  </conditionalFormatting>
  <conditionalFormatting sqref="T56">
    <cfRule type="cellIs" priority="580" dxfId="2087" operator="lessThan" stopIfTrue="1">
      <formula>'男子組三回合成績'!$T$4</formula>
    </cfRule>
  </conditionalFormatting>
  <conditionalFormatting sqref="U56">
    <cfRule type="cellIs" priority="579" dxfId="2087" operator="lessThan" stopIfTrue="1">
      <formula>'男子組三回合成績'!$U$4</formula>
    </cfRule>
  </conditionalFormatting>
  <conditionalFormatting sqref="V56">
    <cfRule type="cellIs" priority="578" dxfId="2087" operator="lessThan" stopIfTrue="1">
      <formula>'男子組三回合成績'!$V$4</formula>
    </cfRule>
  </conditionalFormatting>
  <conditionalFormatting sqref="W56">
    <cfRule type="cellIs" priority="577" dxfId="2087" operator="lessThan" stopIfTrue="1">
      <formula>'男子組三回合成績'!$W$4</formula>
    </cfRule>
  </conditionalFormatting>
  <conditionalFormatting sqref="X56">
    <cfRule type="cellIs" priority="576" dxfId="2087" operator="lessThan" stopIfTrue="1">
      <formula>'男子組三回合成績'!$X$4</formula>
    </cfRule>
  </conditionalFormatting>
  <conditionalFormatting sqref="Y56">
    <cfRule type="cellIs" priority="575" dxfId="2087" operator="lessThan" stopIfTrue="1">
      <formula>'男子組三回合成績'!$Y$4</formula>
    </cfRule>
  </conditionalFormatting>
  <conditionalFormatting sqref="Z56">
    <cfRule type="cellIs" priority="574" dxfId="2087" operator="lessThan" stopIfTrue="1">
      <formula>'男子組三回合成績'!$Z$4</formula>
    </cfRule>
  </conditionalFormatting>
  <conditionalFormatting sqref="AA56">
    <cfRule type="cellIs" priority="573" dxfId="2087" operator="lessThan" stopIfTrue="1">
      <formula>'男子組三回合成績'!$AA$4</formula>
    </cfRule>
  </conditionalFormatting>
  <conditionalFormatting sqref="I57">
    <cfRule type="cellIs" priority="572" dxfId="2087" operator="lessThan" stopIfTrue="1">
      <formula>'男子組三回合成績'!$I$4</formula>
    </cfRule>
  </conditionalFormatting>
  <conditionalFormatting sqref="J57">
    <cfRule type="cellIs" priority="571" dxfId="2087" operator="lessThan" stopIfTrue="1">
      <formula>'男子組三回合成績'!$J$4</formula>
    </cfRule>
  </conditionalFormatting>
  <conditionalFormatting sqref="K57">
    <cfRule type="cellIs" priority="570" dxfId="2087" operator="lessThan" stopIfTrue="1">
      <formula>'男子組三回合成績'!$K$4</formula>
    </cfRule>
  </conditionalFormatting>
  <conditionalFormatting sqref="L57">
    <cfRule type="cellIs" priority="569" dxfId="2087" operator="lessThan" stopIfTrue="1">
      <formula>'男子組三回合成績'!$L$4</formula>
    </cfRule>
  </conditionalFormatting>
  <conditionalFormatting sqref="M57">
    <cfRule type="cellIs" priority="568" dxfId="2087" operator="lessThan" stopIfTrue="1">
      <formula>'男子組三回合成績'!$M$4</formula>
    </cfRule>
  </conditionalFormatting>
  <conditionalFormatting sqref="N57">
    <cfRule type="cellIs" priority="567" dxfId="2087" operator="lessThan" stopIfTrue="1">
      <formula>'男子組三回合成績'!$N$4</formula>
    </cfRule>
  </conditionalFormatting>
  <conditionalFormatting sqref="O57">
    <cfRule type="cellIs" priority="566" dxfId="2087" operator="lessThan" stopIfTrue="1">
      <formula>'男子組三回合成績'!$O$4</formula>
    </cfRule>
  </conditionalFormatting>
  <conditionalFormatting sqref="P57">
    <cfRule type="cellIs" priority="565" dxfId="2087" operator="lessThan" stopIfTrue="1">
      <formula>'男子組三回合成績'!$P$4</formula>
    </cfRule>
  </conditionalFormatting>
  <conditionalFormatting sqref="Q57">
    <cfRule type="cellIs" priority="564" dxfId="2087" operator="lessThan" stopIfTrue="1">
      <formula>'男子組三回合成績'!$Q$4</formula>
    </cfRule>
  </conditionalFormatting>
  <conditionalFormatting sqref="S57">
    <cfRule type="cellIs" priority="563" dxfId="2087" operator="lessThan" stopIfTrue="1">
      <formula>'男子組三回合成績'!$S$4</formula>
    </cfRule>
  </conditionalFormatting>
  <conditionalFormatting sqref="T57">
    <cfRule type="cellIs" priority="562" dxfId="2087" operator="lessThan" stopIfTrue="1">
      <formula>'男子組三回合成績'!$T$4</formula>
    </cfRule>
  </conditionalFormatting>
  <conditionalFormatting sqref="U57">
    <cfRule type="cellIs" priority="561" dxfId="2087" operator="lessThan" stopIfTrue="1">
      <formula>'男子組三回合成績'!$U$4</formula>
    </cfRule>
  </conditionalFormatting>
  <conditionalFormatting sqref="V57">
    <cfRule type="cellIs" priority="560" dxfId="2087" operator="lessThan" stopIfTrue="1">
      <formula>'男子組三回合成績'!$V$4</formula>
    </cfRule>
  </conditionalFormatting>
  <conditionalFormatting sqref="W57">
    <cfRule type="cellIs" priority="559" dxfId="2087" operator="lessThan" stopIfTrue="1">
      <formula>'男子組三回合成績'!$W$4</formula>
    </cfRule>
  </conditionalFormatting>
  <conditionalFormatting sqref="X57">
    <cfRule type="cellIs" priority="558" dxfId="2087" operator="lessThan" stopIfTrue="1">
      <formula>'男子組三回合成績'!$X$4</formula>
    </cfRule>
  </conditionalFormatting>
  <conditionalFormatting sqref="Y57">
    <cfRule type="cellIs" priority="557" dxfId="2087" operator="lessThan" stopIfTrue="1">
      <formula>'男子組三回合成績'!$Y$4</formula>
    </cfRule>
  </conditionalFormatting>
  <conditionalFormatting sqref="Z57">
    <cfRule type="cellIs" priority="556" dxfId="2087" operator="lessThan" stopIfTrue="1">
      <formula>'男子組三回合成績'!$Z$4</formula>
    </cfRule>
  </conditionalFormatting>
  <conditionalFormatting sqref="AA57">
    <cfRule type="cellIs" priority="555" dxfId="2087" operator="lessThan" stopIfTrue="1">
      <formula>'男子組三回合成績'!$AA$4</formula>
    </cfRule>
  </conditionalFormatting>
  <conditionalFormatting sqref="I53">
    <cfRule type="cellIs" priority="554" dxfId="2087" operator="lessThan" stopIfTrue="1">
      <formula>'男子組三回合成績'!$I$4</formula>
    </cfRule>
  </conditionalFormatting>
  <conditionalFormatting sqref="J53">
    <cfRule type="cellIs" priority="553" dxfId="2087" operator="lessThan" stopIfTrue="1">
      <formula>'男子組三回合成績'!$J$4</formula>
    </cfRule>
  </conditionalFormatting>
  <conditionalFormatting sqref="K53">
    <cfRule type="cellIs" priority="552" dxfId="2087" operator="lessThan" stopIfTrue="1">
      <formula>'男子組三回合成績'!$K$4</formula>
    </cfRule>
  </conditionalFormatting>
  <conditionalFormatting sqref="L53">
    <cfRule type="cellIs" priority="551" dxfId="2087" operator="lessThan" stopIfTrue="1">
      <formula>'男子組三回合成績'!$L$4</formula>
    </cfRule>
  </conditionalFormatting>
  <conditionalFormatting sqref="M53">
    <cfRule type="cellIs" priority="550" dxfId="2087" operator="lessThan" stopIfTrue="1">
      <formula>'男子組三回合成績'!$M$4</formula>
    </cfRule>
  </conditionalFormatting>
  <conditionalFormatting sqref="N53">
    <cfRule type="cellIs" priority="549" dxfId="2087" operator="lessThan" stopIfTrue="1">
      <formula>'男子組三回合成績'!$N$4</formula>
    </cfRule>
  </conditionalFormatting>
  <conditionalFormatting sqref="O53">
    <cfRule type="cellIs" priority="548" dxfId="2087" operator="lessThan" stopIfTrue="1">
      <formula>'男子組三回合成績'!$O$4</formula>
    </cfRule>
  </conditionalFormatting>
  <conditionalFormatting sqref="P53">
    <cfRule type="cellIs" priority="547" dxfId="2087" operator="lessThan" stopIfTrue="1">
      <formula>'男子組三回合成績'!$P$4</formula>
    </cfRule>
  </conditionalFormatting>
  <conditionalFormatting sqref="Q53">
    <cfRule type="cellIs" priority="546" dxfId="2087" operator="lessThan" stopIfTrue="1">
      <formula>'男子組三回合成績'!$Q$4</formula>
    </cfRule>
  </conditionalFormatting>
  <conditionalFormatting sqref="S53">
    <cfRule type="cellIs" priority="545" dxfId="2087" operator="lessThan" stopIfTrue="1">
      <formula>'男子組三回合成績'!$S$4</formula>
    </cfRule>
  </conditionalFormatting>
  <conditionalFormatting sqref="T53">
    <cfRule type="cellIs" priority="544" dxfId="2087" operator="lessThan" stopIfTrue="1">
      <formula>'男子組三回合成績'!$T$4</formula>
    </cfRule>
  </conditionalFormatting>
  <conditionalFormatting sqref="U53">
    <cfRule type="cellIs" priority="543" dxfId="2087" operator="lessThan" stopIfTrue="1">
      <formula>'男子組三回合成績'!$U$4</formula>
    </cfRule>
  </conditionalFormatting>
  <conditionalFormatting sqref="V53">
    <cfRule type="cellIs" priority="542" dxfId="2087" operator="lessThan" stopIfTrue="1">
      <formula>'男子組三回合成績'!$V$4</formula>
    </cfRule>
  </conditionalFormatting>
  <conditionalFormatting sqref="W53">
    <cfRule type="cellIs" priority="541" dxfId="2087" operator="lessThan" stopIfTrue="1">
      <formula>'男子組三回合成績'!$W$4</formula>
    </cfRule>
  </conditionalFormatting>
  <conditionalFormatting sqref="X53">
    <cfRule type="cellIs" priority="540" dxfId="2087" operator="lessThan" stopIfTrue="1">
      <formula>'男子組三回合成績'!$X$4</formula>
    </cfRule>
  </conditionalFormatting>
  <conditionalFormatting sqref="Y53">
    <cfRule type="cellIs" priority="539" dxfId="2087" operator="lessThan" stopIfTrue="1">
      <formula>'男子組三回合成績'!$Y$4</formula>
    </cfRule>
  </conditionalFormatting>
  <conditionalFormatting sqref="Z53">
    <cfRule type="cellIs" priority="538" dxfId="2087" operator="lessThan" stopIfTrue="1">
      <formula>'男子組三回合成績'!$Z$4</formula>
    </cfRule>
  </conditionalFormatting>
  <conditionalFormatting sqref="AA53">
    <cfRule type="cellIs" priority="537" dxfId="2087" operator="lessThan" stopIfTrue="1">
      <formula>'男子組三回合成績'!$AA$4</formula>
    </cfRule>
  </conditionalFormatting>
  <conditionalFormatting sqref="I63">
    <cfRule type="cellIs" priority="536" dxfId="2087" operator="lessThan" stopIfTrue="1">
      <formula>'男子組三回合成績'!$I$4</formula>
    </cfRule>
  </conditionalFormatting>
  <conditionalFormatting sqref="J63">
    <cfRule type="cellIs" priority="535" dxfId="2087" operator="lessThan" stopIfTrue="1">
      <formula>'男子組三回合成績'!$J$4</formula>
    </cfRule>
  </conditionalFormatting>
  <conditionalFormatting sqref="K63">
    <cfRule type="cellIs" priority="534" dxfId="2087" operator="lessThan" stopIfTrue="1">
      <formula>'男子組三回合成績'!$K$4</formula>
    </cfRule>
  </conditionalFormatting>
  <conditionalFormatting sqref="L63">
    <cfRule type="cellIs" priority="533" dxfId="2087" operator="lessThan" stopIfTrue="1">
      <formula>'男子組三回合成績'!$L$4</formula>
    </cfRule>
  </conditionalFormatting>
  <conditionalFormatting sqref="M63">
    <cfRule type="cellIs" priority="532" dxfId="2087" operator="lessThan" stopIfTrue="1">
      <formula>'男子組三回合成績'!$M$4</formula>
    </cfRule>
  </conditionalFormatting>
  <conditionalFormatting sqref="N63">
    <cfRule type="cellIs" priority="531" dxfId="2087" operator="lessThan" stopIfTrue="1">
      <formula>'男子組三回合成績'!$N$4</formula>
    </cfRule>
  </conditionalFormatting>
  <conditionalFormatting sqref="O63">
    <cfRule type="cellIs" priority="530" dxfId="2087" operator="lessThan" stopIfTrue="1">
      <formula>'男子組三回合成績'!$O$4</formula>
    </cfRule>
  </conditionalFormatting>
  <conditionalFormatting sqref="P63">
    <cfRule type="cellIs" priority="529" dxfId="2087" operator="lessThan" stopIfTrue="1">
      <formula>'男子組三回合成績'!$P$4</formula>
    </cfRule>
  </conditionalFormatting>
  <conditionalFormatting sqref="Q63">
    <cfRule type="cellIs" priority="528" dxfId="2087" operator="lessThan" stopIfTrue="1">
      <formula>'男子組三回合成績'!$Q$4</formula>
    </cfRule>
  </conditionalFormatting>
  <conditionalFormatting sqref="S63">
    <cfRule type="cellIs" priority="527" dxfId="2087" operator="lessThan" stopIfTrue="1">
      <formula>'男子組三回合成績'!$S$4</formula>
    </cfRule>
  </conditionalFormatting>
  <conditionalFormatting sqref="T63">
    <cfRule type="cellIs" priority="526" dxfId="2087" operator="lessThan" stopIfTrue="1">
      <formula>'男子組三回合成績'!$T$4</formula>
    </cfRule>
  </conditionalFormatting>
  <conditionalFormatting sqref="U63">
    <cfRule type="cellIs" priority="525" dxfId="2087" operator="lessThan" stopIfTrue="1">
      <formula>'男子組三回合成績'!$U$4</formula>
    </cfRule>
  </conditionalFormatting>
  <conditionalFormatting sqref="V63">
    <cfRule type="cellIs" priority="524" dxfId="2087" operator="lessThan" stopIfTrue="1">
      <formula>'男子組三回合成績'!$V$4</formula>
    </cfRule>
  </conditionalFormatting>
  <conditionalFormatting sqref="W63">
    <cfRule type="cellIs" priority="523" dxfId="2087" operator="lessThan" stopIfTrue="1">
      <formula>'男子組三回合成績'!$W$4</formula>
    </cfRule>
  </conditionalFormatting>
  <conditionalFormatting sqref="X63">
    <cfRule type="cellIs" priority="522" dxfId="2087" operator="lessThan" stopIfTrue="1">
      <formula>'男子組三回合成績'!$X$4</formula>
    </cfRule>
  </conditionalFormatting>
  <conditionalFormatting sqref="Y63">
    <cfRule type="cellIs" priority="521" dxfId="2087" operator="lessThan" stopIfTrue="1">
      <formula>'男子組三回合成績'!$Y$4</formula>
    </cfRule>
  </conditionalFormatting>
  <conditionalFormatting sqref="Z63">
    <cfRule type="cellIs" priority="520" dxfId="2087" operator="lessThan" stopIfTrue="1">
      <formula>'男子組三回合成績'!$Z$4</formula>
    </cfRule>
  </conditionalFormatting>
  <conditionalFormatting sqref="AA63">
    <cfRule type="cellIs" priority="519" dxfId="2087" operator="lessThan" stopIfTrue="1">
      <formula>'男子組三回合成績'!$AA$4</formula>
    </cfRule>
  </conditionalFormatting>
  <conditionalFormatting sqref="I62">
    <cfRule type="cellIs" priority="518" dxfId="2087" operator="lessThan" stopIfTrue="1">
      <formula>'男子組三回合成績'!$I$4</formula>
    </cfRule>
  </conditionalFormatting>
  <conditionalFormatting sqref="J62">
    <cfRule type="cellIs" priority="517" dxfId="2087" operator="lessThan" stopIfTrue="1">
      <formula>'男子組三回合成績'!$J$4</formula>
    </cfRule>
  </conditionalFormatting>
  <conditionalFormatting sqref="K62">
    <cfRule type="cellIs" priority="516" dxfId="2087" operator="lessThan" stopIfTrue="1">
      <formula>'男子組三回合成績'!$K$4</formula>
    </cfRule>
  </conditionalFormatting>
  <conditionalFormatting sqref="L62">
    <cfRule type="cellIs" priority="515" dxfId="2087" operator="lessThan" stopIfTrue="1">
      <formula>'男子組三回合成績'!$L$4</formula>
    </cfRule>
  </conditionalFormatting>
  <conditionalFormatting sqref="M62">
    <cfRule type="cellIs" priority="514" dxfId="2087" operator="lessThan" stopIfTrue="1">
      <formula>'男子組三回合成績'!$M$4</formula>
    </cfRule>
  </conditionalFormatting>
  <conditionalFormatting sqref="N62">
    <cfRule type="cellIs" priority="513" dxfId="2087" operator="lessThan" stopIfTrue="1">
      <formula>'男子組三回合成績'!$N$4</formula>
    </cfRule>
  </conditionalFormatting>
  <conditionalFormatting sqref="O62">
    <cfRule type="cellIs" priority="512" dxfId="2087" operator="lessThan" stopIfTrue="1">
      <formula>'男子組三回合成績'!$O$4</formula>
    </cfRule>
  </conditionalFormatting>
  <conditionalFormatting sqref="P62">
    <cfRule type="cellIs" priority="511" dxfId="2087" operator="lessThan" stopIfTrue="1">
      <formula>'男子組三回合成績'!$P$4</formula>
    </cfRule>
  </conditionalFormatting>
  <conditionalFormatting sqref="Q62">
    <cfRule type="cellIs" priority="510" dxfId="2087" operator="lessThan" stopIfTrue="1">
      <formula>'男子組三回合成績'!$Q$4</formula>
    </cfRule>
  </conditionalFormatting>
  <conditionalFormatting sqref="S62">
    <cfRule type="cellIs" priority="509" dxfId="2087" operator="lessThan" stopIfTrue="1">
      <formula>'男子組三回合成績'!$S$4</formula>
    </cfRule>
  </conditionalFormatting>
  <conditionalFormatting sqref="T62">
    <cfRule type="cellIs" priority="508" dxfId="2087" operator="lessThan" stopIfTrue="1">
      <formula>'男子組三回合成績'!$T$4</formula>
    </cfRule>
  </conditionalFormatting>
  <conditionalFormatting sqref="U62">
    <cfRule type="cellIs" priority="507" dxfId="2087" operator="lessThan" stopIfTrue="1">
      <formula>'男子組三回合成績'!$U$4</formula>
    </cfRule>
  </conditionalFormatting>
  <conditionalFormatting sqref="V62">
    <cfRule type="cellIs" priority="506" dxfId="2087" operator="lessThan" stopIfTrue="1">
      <formula>'男子組三回合成績'!$V$4</formula>
    </cfRule>
  </conditionalFormatting>
  <conditionalFormatting sqref="W62">
    <cfRule type="cellIs" priority="505" dxfId="2087" operator="lessThan" stopIfTrue="1">
      <formula>'男子組三回合成績'!$W$4</formula>
    </cfRule>
  </conditionalFormatting>
  <conditionalFormatting sqref="X62">
    <cfRule type="cellIs" priority="504" dxfId="2087" operator="lessThan" stopIfTrue="1">
      <formula>'男子組三回合成績'!$X$4</formula>
    </cfRule>
  </conditionalFormatting>
  <conditionalFormatting sqref="Y62">
    <cfRule type="cellIs" priority="503" dxfId="2087" operator="lessThan" stopIfTrue="1">
      <formula>'男子組三回合成績'!$Y$4</formula>
    </cfRule>
  </conditionalFormatting>
  <conditionalFormatting sqref="Z62">
    <cfRule type="cellIs" priority="502" dxfId="2087" operator="lessThan" stopIfTrue="1">
      <formula>'男子組三回合成績'!$Z$4</formula>
    </cfRule>
  </conditionalFormatting>
  <conditionalFormatting sqref="AA62">
    <cfRule type="cellIs" priority="501" dxfId="2087" operator="lessThan" stopIfTrue="1">
      <formula>'男子組三回合成績'!$AA$4</formula>
    </cfRule>
  </conditionalFormatting>
  <conditionalFormatting sqref="I61">
    <cfRule type="cellIs" priority="500" dxfId="2087" operator="lessThan" stopIfTrue="1">
      <formula>'男子組三回合成績'!$I$4</formula>
    </cfRule>
  </conditionalFormatting>
  <conditionalFormatting sqref="J61">
    <cfRule type="cellIs" priority="499" dxfId="2087" operator="lessThan" stopIfTrue="1">
      <formula>'男子組三回合成績'!$J$4</formula>
    </cfRule>
  </conditionalFormatting>
  <conditionalFormatting sqref="K61">
    <cfRule type="cellIs" priority="498" dxfId="2087" operator="lessThan" stopIfTrue="1">
      <formula>'男子組三回合成績'!$K$4</formula>
    </cfRule>
  </conditionalFormatting>
  <conditionalFormatting sqref="L61">
    <cfRule type="cellIs" priority="497" dxfId="2087" operator="lessThan" stopIfTrue="1">
      <formula>'男子組三回合成績'!$L$4</formula>
    </cfRule>
  </conditionalFormatting>
  <conditionalFormatting sqref="M61">
    <cfRule type="cellIs" priority="496" dxfId="2087" operator="lessThan" stopIfTrue="1">
      <formula>'男子組三回合成績'!$M$4</formula>
    </cfRule>
  </conditionalFormatting>
  <conditionalFormatting sqref="N61">
    <cfRule type="cellIs" priority="495" dxfId="2087" operator="lessThan" stopIfTrue="1">
      <formula>'男子組三回合成績'!$N$4</formula>
    </cfRule>
  </conditionalFormatting>
  <conditionalFormatting sqref="O61">
    <cfRule type="cellIs" priority="494" dxfId="2087" operator="lessThan" stopIfTrue="1">
      <formula>'男子組三回合成績'!$O$4</formula>
    </cfRule>
  </conditionalFormatting>
  <conditionalFormatting sqref="P61">
    <cfRule type="cellIs" priority="493" dxfId="2087" operator="lessThan" stopIfTrue="1">
      <formula>'男子組三回合成績'!$P$4</formula>
    </cfRule>
  </conditionalFormatting>
  <conditionalFormatting sqref="Q61">
    <cfRule type="cellIs" priority="492" dxfId="2087" operator="lessThan" stopIfTrue="1">
      <formula>'男子組三回合成績'!$Q$4</formula>
    </cfRule>
  </conditionalFormatting>
  <conditionalFormatting sqref="S61">
    <cfRule type="cellIs" priority="491" dxfId="2087" operator="lessThan" stopIfTrue="1">
      <formula>'男子組三回合成績'!$S$4</formula>
    </cfRule>
  </conditionalFormatting>
  <conditionalFormatting sqref="T61">
    <cfRule type="cellIs" priority="490" dxfId="2087" operator="lessThan" stopIfTrue="1">
      <formula>'男子組三回合成績'!$T$4</formula>
    </cfRule>
  </conditionalFormatting>
  <conditionalFormatting sqref="U61">
    <cfRule type="cellIs" priority="489" dxfId="2087" operator="lessThan" stopIfTrue="1">
      <formula>'男子組三回合成績'!$U$4</formula>
    </cfRule>
  </conditionalFormatting>
  <conditionalFormatting sqref="V61">
    <cfRule type="cellIs" priority="488" dxfId="2087" operator="lessThan" stopIfTrue="1">
      <formula>'男子組三回合成績'!$V$4</formula>
    </cfRule>
  </conditionalFormatting>
  <conditionalFormatting sqref="W61">
    <cfRule type="cellIs" priority="487" dxfId="2087" operator="lessThan" stopIfTrue="1">
      <formula>'男子組三回合成績'!$W$4</formula>
    </cfRule>
  </conditionalFormatting>
  <conditionalFormatting sqref="X61">
    <cfRule type="cellIs" priority="486" dxfId="2087" operator="lessThan" stopIfTrue="1">
      <formula>'男子組三回合成績'!$X$4</formula>
    </cfRule>
  </conditionalFormatting>
  <conditionalFormatting sqref="Y61">
    <cfRule type="cellIs" priority="485" dxfId="2087" operator="lessThan" stopIfTrue="1">
      <formula>'男子組三回合成績'!$Y$4</formula>
    </cfRule>
  </conditionalFormatting>
  <conditionalFormatting sqref="Z61">
    <cfRule type="cellIs" priority="484" dxfId="2087" operator="lessThan" stopIfTrue="1">
      <formula>'男子組三回合成績'!$Z$4</formula>
    </cfRule>
  </conditionalFormatting>
  <conditionalFormatting sqref="AA61">
    <cfRule type="cellIs" priority="483" dxfId="2087" operator="lessThan" stopIfTrue="1">
      <formula>'男子組三回合成績'!$AA$4</formula>
    </cfRule>
  </conditionalFormatting>
  <conditionalFormatting sqref="I64">
    <cfRule type="cellIs" priority="482" dxfId="2087" operator="lessThan" stopIfTrue="1">
      <formula>'男子組三回合成績'!$I$4</formula>
    </cfRule>
  </conditionalFormatting>
  <conditionalFormatting sqref="J64">
    <cfRule type="cellIs" priority="481" dxfId="2087" operator="lessThan" stopIfTrue="1">
      <formula>'男子組三回合成績'!$J$4</formula>
    </cfRule>
  </conditionalFormatting>
  <conditionalFormatting sqref="K64">
    <cfRule type="cellIs" priority="480" dxfId="2087" operator="lessThan" stopIfTrue="1">
      <formula>'男子組三回合成績'!$K$4</formula>
    </cfRule>
  </conditionalFormatting>
  <conditionalFormatting sqref="L64">
    <cfRule type="cellIs" priority="479" dxfId="2087" operator="lessThan" stopIfTrue="1">
      <formula>'男子組三回合成績'!$L$4</formula>
    </cfRule>
  </conditionalFormatting>
  <conditionalFormatting sqref="M64">
    <cfRule type="cellIs" priority="478" dxfId="2087" operator="lessThan" stopIfTrue="1">
      <formula>'男子組三回合成績'!$M$4</formula>
    </cfRule>
  </conditionalFormatting>
  <conditionalFormatting sqref="N64">
    <cfRule type="cellIs" priority="477" dxfId="2087" operator="lessThan" stopIfTrue="1">
      <formula>'男子組三回合成績'!$N$4</formula>
    </cfRule>
  </conditionalFormatting>
  <conditionalFormatting sqref="O64">
    <cfRule type="cellIs" priority="476" dxfId="2087" operator="lessThan" stopIfTrue="1">
      <formula>'男子組三回合成績'!$O$4</formula>
    </cfRule>
  </conditionalFormatting>
  <conditionalFormatting sqref="P64">
    <cfRule type="cellIs" priority="475" dxfId="2087" operator="lessThan" stopIfTrue="1">
      <formula>'男子組三回合成績'!$P$4</formula>
    </cfRule>
  </conditionalFormatting>
  <conditionalFormatting sqref="Q64">
    <cfRule type="cellIs" priority="474" dxfId="2087" operator="lessThan" stopIfTrue="1">
      <formula>'男子組三回合成績'!$Q$4</formula>
    </cfRule>
  </conditionalFormatting>
  <conditionalFormatting sqref="S64">
    <cfRule type="cellIs" priority="473" dxfId="2087" operator="lessThan" stopIfTrue="1">
      <formula>'男子組三回合成績'!$S$4</formula>
    </cfRule>
  </conditionalFormatting>
  <conditionalFormatting sqref="T64">
    <cfRule type="cellIs" priority="472" dxfId="2087" operator="lessThan" stopIfTrue="1">
      <formula>'男子組三回合成績'!$T$4</formula>
    </cfRule>
  </conditionalFormatting>
  <conditionalFormatting sqref="U64">
    <cfRule type="cellIs" priority="471" dxfId="2087" operator="lessThan" stopIfTrue="1">
      <formula>'男子組三回合成績'!$U$4</formula>
    </cfRule>
  </conditionalFormatting>
  <conditionalFormatting sqref="V64">
    <cfRule type="cellIs" priority="470" dxfId="2087" operator="lessThan" stopIfTrue="1">
      <formula>'男子組三回合成績'!$V$4</formula>
    </cfRule>
  </conditionalFormatting>
  <conditionalFormatting sqref="W64">
    <cfRule type="cellIs" priority="469" dxfId="2087" operator="lessThan" stopIfTrue="1">
      <formula>'男子組三回合成績'!$W$4</formula>
    </cfRule>
  </conditionalFormatting>
  <conditionalFormatting sqref="X64">
    <cfRule type="cellIs" priority="468" dxfId="2087" operator="lessThan" stopIfTrue="1">
      <formula>'男子組三回合成績'!$X$4</formula>
    </cfRule>
  </conditionalFormatting>
  <conditionalFormatting sqref="Y64">
    <cfRule type="cellIs" priority="467" dxfId="2087" operator="lessThan" stopIfTrue="1">
      <formula>'男子組三回合成績'!$Y$4</formula>
    </cfRule>
  </conditionalFormatting>
  <conditionalFormatting sqref="Z64">
    <cfRule type="cellIs" priority="466" dxfId="2087" operator="lessThan" stopIfTrue="1">
      <formula>'男子組三回合成績'!$Z$4</formula>
    </cfRule>
  </conditionalFormatting>
  <conditionalFormatting sqref="AA64">
    <cfRule type="cellIs" priority="465" dxfId="2087" operator="lessThan" stopIfTrue="1">
      <formula>'男子組三回合成績'!$AA$4</formula>
    </cfRule>
  </conditionalFormatting>
  <conditionalFormatting sqref="I67">
    <cfRule type="cellIs" priority="464" dxfId="2087" operator="lessThan" stopIfTrue="1">
      <formula>'男子組三回合成績'!$I$4</formula>
    </cfRule>
  </conditionalFormatting>
  <conditionalFormatting sqref="J67">
    <cfRule type="cellIs" priority="463" dxfId="2087" operator="lessThan" stopIfTrue="1">
      <formula>'男子組三回合成績'!$J$4</formula>
    </cfRule>
  </conditionalFormatting>
  <conditionalFormatting sqref="K67">
    <cfRule type="cellIs" priority="462" dxfId="2087" operator="lessThan" stopIfTrue="1">
      <formula>'男子組三回合成績'!$K$4</formula>
    </cfRule>
  </conditionalFormatting>
  <conditionalFormatting sqref="L67">
    <cfRule type="cellIs" priority="461" dxfId="2087" operator="lessThan" stopIfTrue="1">
      <formula>'男子組三回合成績'!$L$4</formula>
    </cfRule>
  </conditionalFormatting>
  <conditionalFormatting sqref="M67">
    <cfRule type="cellIs" priority="460" dxfId="2087" operator="lessThan" stopIfTrue="1">
      <formula>'男子組三回合成績'!$M$4</formula>
    </cfRule>
  </conditionalFormatting>
  <conditionalFormatting sqref="N67">
    <cfRule type="cellIs" priority="459" dxfId="2087" operator="lessThan" stopIfTrue="1">
      <formula>'男子組三回合成績'!$N$4</formula>
    </cfRule>
  </conditionalFormatting>
  <conditionalFormatting sqref="O67">
    <cfRule type="cellIs" priority="458" dxfId="2087" operator="lessThan" stopIfTrue="1">
      <formula>'男子組三回合成績'!$O$4</formula>
    </cfRule>
  </conditionalFormatting>
  <conditionalFormatting sqref="P67">
    <cfRule type="cellIs" priority="457" dxfId="2087" operator="lessThan" stopIfTrue="1">
      <formula>'男子組三回合成績'!$P$4</formula>
    </cfRule>
  </conditionalFormatting>
  <conditionalFormatting sqref="Q67">
    <cfRule type="cellIs" priority="456" dxfId="2087" operator="lessThan" stopIfTrue="1">
      <formula>'男子組三回合成績'!$Q$4</formula>
    </cfRule>
  </conditionalFormatting>
  <conditionalFormatting sqref="S67">
    <cfRule type="cellIs" priority="455" dxfId="2087" operator="lessThan" stopIfTrue="1">
      <formula>'男子組三回合成績'!$S$4</formula>
    </cfRule>
  </conditionalFormatting>
  <conditionalFormatting sqref="T67">
    <cfRule type="cellIs" priority="454" dxfId="2087" operator="lessThan" stopIfTrue="1">
      <formula>'男子組三回合成績'!$T$4</formula>
    </cfRule>
  </conditionalFormatting>
  <conditionalFormatting sqref="U67">
    <cfRule type="cellIs" priority="453" dxfId="2087" operator="lessThan" stopIfTrue="1">
      <formula>'男子組三回合成績'!$U$4</formula>
    </cfRule>
  </conditionalFormatting>
  <conditionalFormatting sqref="V67">
    <cfRule type="cellIs" priority="452" dxfId="2087" operator="lessThan" stopIfTrue="1">
      <formula>'男子組三回合成績'!$V$4</formula>
    </cfRule>
  </conditionalFormatting>
  <conditionalFormatting sqref="W67">
    <cfRule type="cellIs" priority="451" dxfId="2087" operator="lessThan" stopIfTrue="1">
      <formula>'男子組三回合成績'!$W$4</formula>
    </cfRule>
  </conditionalFormatting>
  <conditionalFormatting sqref="X67">
    <cfRule type="cellIs" priority="450" dxfId="2087" operator="lessThan" stopIfTrue="1">
      <formula>'男子組三回合成績'!$X$4</formula>
    </cfRule>
  </conditionalFormatting>
  <conditionalFormatting sqref="Y67">
    <cfRule type="cellIs" priority="449" dxfId="2087" operator="lessThan" stopIfTrue="1">
      <formula>'男子組三回合成績'!$Y$4</formula>
    </cfRule>
  </conditionalFormatting>
  <conditionalFormatting sqref="Z67">
    <cfRule type="cellIs" priority="448" dxfId="2087" operator="lessThan" stopIfTrue="1">
      <formula>'男子組三回合成績'!$Z$4</formula>
    </cfRule>
  </conditionalFormatting>
  <conditionalFormatting sqref="AA67">
    <cfRule type="cellIs" priority="447" dxfId="2087" operator="lessThan" stopIfTrue="1">
      <formula>'男子組三回合成績'!$AA$4</formula>
    </cfRule>
  </conditionalFormatting>
  <conditionalFormatting sqref="AB67:AB68">
    <cfRule type="cellIs" priority="446" dxfId="2087" operator="lessThan" stopIfTrue="1">
      <formula>'男子組三回合成績'!$AB$4</formula>
    </cfRule>
  </conditionalFormatting>
  <conditionalFormatting sqref="I68">
    <cfRule type="cellIs" priority="445" dxfId="2087" operator="lessThan" stopIfTrue="1">
      <formula>'男子組三回合成績'!$I$4</formula>
    </cfRule>
  </conditionalFormatting>
  <conditionalFormatting sqref="J68">
    <cfRule type="cellIs" priority="444" dxfId="2087" operator="lessThan" stopIfTrue="1">
      <formula>'男子組三回合成績'!$J$4</formula>
    </cfRule>
  </conditionalFormatting>
  <conditionalFormatting sqref="K68">
    <cfRule type="cellIs" priority="443" dxfId="2087" operator="lessThan" stopIfTrue="1">
      <formula>'男子組三回合成績'!$K$4</formula>
    </cfRule>
  </conditionalFormatting>
  <conditionalFormatting sqref="L68">
    <cfRule type="cellIs" priority="442" dxfId="2087" operator="lessThan" stopIfTrue="1">
      <formula>'男子組三回合成績'!$L$4</formula>
    </cfRule>
  </conditionalFormatting>
  <conditionalFormatting sqref="M68">
    <cfRule type="cellIs" priority="441" dxfId="2087" operator="lessThan" stopIfTrue="1">
      <formula>'男子組三回合成績'!$M$4</formula>
    </cfRule>
  </conditionalFormatting>
  <conditionalFormatting sqref="N68">
    <cfRule type="cellIs" priority="440" dxfId="2087" operator="lessThan" stopIfTrue="1">
      <formula>'男子組三回合成績'!$N$4</formula>
    </cfRule>
  </conditionalFormatting>
  <conditionalFormatting sqref="O68">
    <cfRule type="cellIs" priority="439" dxfId="2087" operator="lessThan" stopIfTrue="1">
      <formula>'男子組三回合成績'!$O$4</formula>
    </cfRule>
  </conditionalFormatting>
  <conditionalFormatting sqref="P68">
    <cfRule type="cellIs" priority="438" dxfId="2087" operator="lessThan" stopIfTrue="1">
      <formula>'男子組三回合成績'!$P$4</formula>
    </cfRule>
  </conditionalFormatting>
  <conditionalFormatting sqref="Q68">
    <cfRule type="cellIs" priority="437" dxfId="2087" operator="lessThan" stopIfTrue="1">
      <formula>'男子組三回合成績'!$Q$4</formula>
    </cfRule>
  </conditionalFormatting>
  <conditionalFormatting sqref="S68">
    <cfRule type="cellIs" priority="436" dxfId="2087" operator="lessThan" stopIfTrue="1">
      <formula>'男子組三回合成績'!$S$4</formula>
    </cfRule>
  </conditionalFormatting>
  <conditionalFormatting sqref="T68">
    <cfRule type="cellIs" priority="435" dxfId="2087" operator="lessThan" stopIfTrue="1">
      <formula>'男子組三回合成績'!$T$4</formula>
    </cfRule>
  </conditionalFormatting>
  <conditionalFormatting sqref="U68">
    <cfRule type="cellIs" priority="434" dxfId="2087" operator="lessThan" stopIfTrue="1">
      <formula>'男子組三回合成績'!$U$4</formula>
    </cfRule>
  </conditionalFormatting>
  <conditionalFormatting sqref="V68">
    <cfRule type="cellIs" priority="433" dxfId="2087" operator="lessThan" stopIfTrue="1">
      <formula>'男子組三回合成績'!$V$4</formula>
    </cfRule>
  </conditionalFormatting>
  <conditionalFormatting sqref="W68">
    <cfRule type="cellIs" priority="432" dxfId="2087" operator="lessThan" stopIfTrue="1">
      <formula>'男子組三回合成績'!$W$4</formula>
    </cfRule>
  </conditionalFormatting>
  <conditionalFormatting sqref="X68">
    <cfRule type="cellIs" priority="431" dxfId="2087" operator="lessThan" stopIfTrue="1">
      <formula>'男子組三回合成績'!$X$4</formula>
    </cfRule>
  </conditionalFormatting>
  <conditionalFormatting sqref="Y68">
    <cfRule type="cellIs" priority="430" dxfId="2087" operator="lessThan" stopIfTrue="1">
      <formula>'男子組三回合成績'!$Y$4</formula>
    </cfRule>
  </conditionalFormatting>
  <conditionalFormatting sqref="Z68">
    <cfRule type="cellIs" priority="429" dxfId="2087" operator="lessThan" stopIfTrue="1">
      <formula>'男子組三回合成績'!$Z$4</formula>
    </cfRule>
  </conditionalFormatting>
  <conditionalFormatting sqref="AA68">
    <cfRule type="cellIs" priority="428" dxfId="2087" operator="lessThan" stopIfTrue="1">
      <formula>'男子組三回合成績'!$AA$4</formula>
    </cfRule>
  </conditionalFormatting>
  <conditionalFormatting sqref="I71">
    <cfRule type="cellIs" priority="427" dxfId="2087" operator="lessThan" stopIfTrue="1">
      <formula>'男子組三回合成績'!$I$4</formula>
    </cfRule>
  </conditionalFormatting>
  <conditionalFormatting sqref="J71">
    <cfRule type="cellIs" priority="426" dxfId="2087" operator="lessThan" stopIfTrue="1">
      <formula>'男子組三回合成績'!$J$4</formula>
    </cfRule>
  </conditionalFormatting>
  <conditionalFormatting sqref="K71">
    <cfRule type="cellIs" priority="425" dxfId="2087" operator="lessThan" stopIfTrue="1">
      <formula>'男子組三回合成績'!$K$4</formula>
    </cfRule>
  </conditionalFormatting>
  <conditionalFormatting sqref="L71">
    <cfRule type="cellIs" priority="424" dxfId="2087" operator="lessThan" stopIfTrue="1">
      <formula>'男子組三回合成績'!$L$4</formula>
    </cfRule>
  </conditionalFormatting>
  <conditionalFormatting sqref="M71">
    <cfRule type="cellIs" priority="423" dxfId="2087" operator="lessThan" stopIfTrue="1">
      <formula>'男子組三回合成績'!$M$4</formula>
    </cfRule>
  </conditionalFormatting>
  <conditionalFormatting sqref="N71">
    <cfRule type="cellIs" priority="422" dxfId="2087" operator="lessThan" stopIfTrue="1">
      <formula>'男子組三回合成績'!$N$4</formula>
    </cfRule>
  </conditionalFormatting>
  <conditionalFormatting sqref="O71">
    <cfRule type="cellIs" priority="421" dxfId="2087" operator="lessThan" stopIfTrue="1">
      <formula>'男子組三回合成績'!$O$4</formula>
    </cfRule>
  </conditionalFormatting>
  <conditionalFormatting sqref="P71">
    <cfRule type="cellIs" priority="420" dxfId="2087" operator="lessThan" stopIfTrue="1">
      <formula>'男子組三回合成績'!$P$4</formula>
    </cfRule>
  </conditionalFormatting>
  <conditionalFormatting sqref="Q71">
    <cfRule type="cellIs" priority="419" dxfId="2087" operator="lessThan" stopIfTrue="1">
      <formula>'男子組三回合成績'!$Q$4</formula>
    </cfRule>
  </conditionalFormatting>
  <conditionalFormatting sqref="S71">
    <cfRule type="cellIs" priority="418" dxfId="2087" operator="lessThan" stopIfTrue="1">
      <formula>'男子組三回合成績'!$S$4</formula>
    </cfRule>
  </conditionalFormatting>
  <conditionalFormatting sqref="T71">
    <cfRule type="cellIs" priority="417" dxfId="2087" operator="lessThan" stopIfTrue="1">
      <formula>'男子組三回合成績'!$T$4</formula>
    </cfRule>
  </conditionalFormatting>
  <conditionalFormatting sqref="U71">
    <cfRule type="cellIs" priority="416" dxfId="2087" operator="lessThan" stopIfTrue="1">
      <formula>'男子組三回合成績'!$U$4</formula>
    </cfRule>
  </conditionalFormatting>
  <conditionalFormatting sqref="V71">
    <cfRule type="cellIs" priority="415" dxfId="2087" operator="lessThan" stopIfTrue="1">
      <formula>'男子組三回合成績'!$V$4</formula>
    </cfRule>
  </conditionalFormatting>
  <conditionalFormatting sqref="W71">
    <cfRule type="cellIs" priority="414" dxfId="2087" operator="lessThan" stopIfTrue="1">
      <formula>'男子組三回合成績'!$W$4</formula>
    </cfRule>
  </conditionalFormatting>
  <conditionalFormatting sqref="X71">
    <cfRule type="cellIs" priority="413" dxfId="2087" operator="lessThan" stopIfTrue="1">
      <formula>'男子組三回合成績'!$X$4</formula>
    </cfRule>
  </conditionalFormatting>
  <conditionalFormatting sqref="Y71">
    <cfRule type="cellIs" priority="412" dxfId="2087" operator="lessThan" stopIfTrue="1">
      <formula>'男子組三回合成績'!$Y$4</formula>
    </cfRule>
  </conditionalFormatting>
  <conditionalFormatting sqref="Z71">
    <cfRule type="cellIs" priority="411" dxfId="2087" operator="lessThan" stopIfTrue="1">
      <formula>'男子組三回合成績'!$Z$4</formula>
    </cfRule>
  </conditionalFormatting>
  <conditionalFormatting sqref="AA71">
    <cfRule type="cellIs" priority="410" dxfId="2087" operator="lessThan" stopIfTrue="1">
      <formula>'男子組三回合成績'!$AA$4</formula>
    </cfRule>
  </conditionalFormatting>
  <conditionalFormatting sqref="I69">
    <cfRule type="cellIs" priority="409" dxfId="2087" operator="lessThan" stopIfTrue="1">
      <formula>'男子組三回合成績'!$I$4</formula>
    </cfRule>
  </conditionalFormatting>
  <conditionalFormatting sqref="J69">
    <cfRule type="cellIs" priority="408" dxfId="2087" operator="lessThan" stopIfTrue="1">
      <formula>'男子組三回合成績'!$J$4</formula>
    </cfRule>
  </conditionalFormatting>
  <conditionalFormatting sqref="K69">
    <cfRule type="cellIs" priority="407" dxfId="2087" operator="lessThan" stopIfTrue="1">
      <formula>'男子組三回合成績'!$K$4</formula>
    </cfRule>
  </conditionalFormatting>
  <conditionalFormatting sqref="L69">
    <cfRule type="cellIs" priority="406" dxfId="2087" operator="lessThan" stopIfTrue="1">
      <formula>'男子組三回合成績'!$L$4</formula>
    </cfRule>
  </conditionalFormatting>
  <conditionalFormatting sqref="M69">
    <cfRule type="cellIs" priority="405" dxfId="2087" operator="lessThan" stopIfTrue="1">
      <formula>'男子組三回合成績'!$M$4</formula>
    </cfRule>
  </conditionalFormatting>
  <conditionalFormatting sqref="N69">
    <cfRule type="cellIs" priority="404" dxfId="2087" operator="lessThan" stopIfTrue="1">
      <formula>'男子組三回合成績'!$N$4</formula>
    </cfRule>
  </conditionalFormatting>
  <conditionalFormatting sqref="O69">
    <cfRule type="cellIs" priority="403" dxfId="2087" operator="lessThan" stopIfTrue="1">
      <formula>'男子組三回合成績'!$O$4</formula>
    </cfRule>
  </conditionalFormatting>
  <conditionalFormatting sqref="P69">
    <cfRule type="cellIs" priority="402" dxfId="2087" operator="lessThan" stopIfTrue="1">
      <formula>'男子組三回合成績'!$P$4</formula>
    </cfRule>
  </conditionalFormatting>
  <conditionalFormatting sqref="Q69">
    <cfRule type="cellIs" priority="401" dxfId="2087" operator="lessThan" stopIfTrue="1">
      <formula>'男子組三回合成績'!$Q$4</formula>
    </cfRule>
  </conditionalFormatting>
  <conditionalFormatting sqref="S69">
    <cfRule type="cellIs" priority="400" dxfId="2087" operator="lessThan" stopIfTrue="1">
      <formula>'男子組三回合成績'!$S$4</formula>
    </cfRule>
  </conditionalFormatting>
  <conditionalFormatting sqref="T69">
    <cfRule type="cellIs" priority="399" dxfId="2087" operator="lessThan" stopIfTrue="1">
      <formula>'男子組三回合成績'!$T$4</formula>
    </cfRule>
  </conditionalFormatting>
  <conditionalFormatting sqref="U69">
    <cfRule type="cellIs" priority="398" dxfId="2087" operator="lessThan" stopIfTrue="1">
      <formula>'男子組三回合成績'!$U$4</formula>
    </cfRule>
  </conditionalFormatting>
  <conditionalFormatting sqref="V69">
    <cfRule type="cellIs" priority="397" dxfId="2087" operator="lessThan" stopIfTrue="1">
      <formula>'男子組三回合成績'!$V$4</formula>
    </cfRule>
  </conditionalFormatting>
  <conditionalFormatting sqref="W69">
    <cfRule type="cellIs" priority="396" dxfId="2087" operator="lessThan" stopIfTrue="1">
      <formula>'男子組三回合成績'!$W$4</formula>
    </cfRule>
  </conditionalFormatting>
  <conditionalFormatting sqref="X69">
    <cfRule type="cellIs" priority="395" dxfId="2087" operator="lessThan" stopIfTrue="1">
      <formula>'男子組三回合成績'!$X$4</formula>
    </cfRule>
  </conditionalFormatting>
  <conditionalFormatting sqref="Y69">
    <cfRule type="cellIs" priority="394" dxfId="2087" operator="lessThan" stopIfTrue="1">
      <formula>'男子組三回合成績'!$Y$4</formula>
    </cfRule>
  </conditionalFormatting>
  <conditionalFormatting sqref="Z69">
    <cfRule type="cellIs" priority="393" dxfId="2087" operator="lessThan" stopIfTrue="1">
      <formula>'男子組三回合成績'!$Z$4</formula>
    </cfRule>
  </conditionalFormatting>
  <conditionalFormatting sqref="AA69">
    <cfRule type="cellIs" priority="392" dxfId="2087" operator="lessThan" stopIfTrue="1">
      <formula>'男子組三回合成績'!$AA$4</formula>
    </cfRule>
  </conditionalFormatting>
  <conditionalFormatting sqref="I70">
    <cfRule type="cellIs" priority="391" dxfId="2087" operator="lessThan" stopIfTrue="1">
      <formula>'男子組三回合成績'!$I$4</formula>
    </cfRule>
  </conditionalFormatting>
  <conditionalFormatting sqref="J70">
    <cfRule type="cellIs" priority="390" dxfId="2087" operator="lessThan" stopIfTrue="1">
      <formula>'男子組三回合成績'!$J$4</formula>
    </cfRule>
  </conditionalFormatting>
  <conditionalFormatting sqref="K70">
    <cfRule type="cellIs" priority="389" dxfId="2087" operator="lessThan" stopIfTrue="1">
      <formula>'男子組三回合成績'!$K$4</formula>
    </cfRule>
  </conditionalFormatting>
  <conditionalFormatting sqref="L70">
    <cfRule type="cellIs" priority="388" dxfId="2087" operator="lessThan" stopIfTrue="1">
      <formula>'男子組三回合成績'!$L$4</formula>
    </cfRule>
  </conditionalFormatting>
  <conditionalFormatting sqref="M70">
    <cfRule type="cellIs" priority="387" dxfId="2087" operator="lessThan" stopIfTrue="1">
      <formula>'男子組三回合成績'!$M$4</formula>
    </cfRule>
  </conditionalFormatting>
  <conditionalFormatting sqref="N70">
    <cfRule type="cellIs" priority="386" dxfId="2087" operator="lessThan" stopIfTrue="1">
      <formula>'男子組三回合成績'!$N$4</formula>
    </cfRule>
  </conditionalFormatting>
  <conditionalFormatting sqref="O70">
    <cfRule type="cellIs" priority="385" dxfId="2087" operator="lessThan" stopIfTrue="1">
      <formula>'男子組三回合成績'!$O$4</formula>
    </cfRule>
  </conditionalFormatting>
  <conditionalFormatting sqref="P70">
    <cfRule type="cellIs" priority="384" dxfId="2087" operator="lessThan" stopIfTrue="1">
      <formula>'男子組三回合成績'!$P$4</formula>
    </cfRule>
  </conditionalFormatting>
  <conditionalFormatting sqref="Q70">
    <cfRule type="cellIs" priority="383" dxfId="2087" operator="lessThan" stopIfTrue="1">
      <formula>'男子組三回合成績'!$Q$4</formula>
    </cfRule>
  </conditionalFormatting>
  <conditionalFormatting sqref="S70">
    <cfRule type="cellIs" priority="382" dxfId="2087" operator="lessThan" stopIfTrue="1">
      <formula>'男子組三回合成績'!$S$4</formula>
    </cfRule>
  </conditionalFormatting>
  <conditionalFormatting sqref="T70">
    <cfRule type="cellIs" priority="381" dxfId="2087" operator="lessThan" stopIfTrue="1">
      <formula>'男子組三回合成績'!$T$4</formula>
    </cfRule>
  </conditionalFormatting>
  <conditionalFormatting sqref="U70">
    <cfRule type="cellIs" priority="380" dxfId="2087" operator="lessThan" stopIfTrue="1">
      <formula>'男子組三回合成績'!$U$4</formula>
    </cfRule>
  </conditionalFormatting>
  <conditionalFormatting sqref="V70">
    <cfRule type="cellIs" priority="379" dxfId="2087" operator="lessThan" stopIfTrue="1">
      <formula>'男子組三回合成績'!$V$4</formula>
    </cfRule>
  </conditionalFormatting>
  <conditionalFormatting sqref="W70">
    <cfRule type="cellIs" priority="378" dxfId="2087" operator="lessThan" stopIfTrue="1">
      <formula>'男子組三回合成績'!$W$4</formula>
    </cfRule>
  </conditionalFormatting>
  <conditionalFormatting sqref="X70">
    <cfRule type="cellIs" priority="377" dxfId="2087" operator="lessThan" stopIfTrue="1">
      <formula>'男子組三回合成績'!$X$4</formula>
    </cfRule>
  </conditionalFormatting>
  <conditionalFormatting sqref="Y70">
    <cfRule type="cellIs" priority="376" dxfId="2087" operator="lessThan" stopIfTrue="1">
      <formula>'男子組三回合成績'!$Y$4</formula>
    </cfRule>
  </conditionalFormatting>
  <conditionalFormatting sqref="Z70">
    <cfRule type="cellIs" priority="375" dxfId="2087" operator="lessThan" stopIfTrue="1">
      <formula>'男子組三回合成績'!$Z$4</formula>
    </cfRule>
  </conditionalFormatting>
  <conditionalFormatting sqref="AA70">
    <cfRule type="cellIs" priority="374" dxfId="2087" operator="lessThan" stopIfTrue="1">
      <formula>'男子組三回合成績'!$AA$4</formula>
    </cfRule>
  </conditionalFormatting>
  <conditionalFormatting sqref="I72">
    <cfRule type="cellIs" priority="373" dxfId="2087" operator="lessThan" stopIfTrue="1">
      <formula>'男子組三回合成績'!$I$4</formula>
    </cfRule>
  </conditionalFormatting>
  <conditionalFormatting sqref="J72">
    <cfRule type="cellIs" priority="372" dxfId="2087" operator="lessThan" stopIfTrue="1">
      <formula>'男子組三回合成績'!$J$4</formula>
    </cfRule>
  </conditionalFormatting>
  <conditionalFormatting sqref="K72">
    <cfRule type="cellIs" priority="371" dxfId="2087" operator="lessThan" stopIfTrue="1">
      <formula>'男子組三回合成績'!$K$4</formula>
    </cfRule>
  </conditionalFormatting>
  <conditionalFormatting sqref="L72">
    <cfRule type="cellIs" priority="370" dxfId="2087" operator="lessThan" stopIfTrue="1">
      <formula>'男子組三回合成績'!$L$4</formula>
    </cfRule>
  </conditionalFormatting>
  <conditionalFormatting sqref="M72">
    <cfRule type="cellIs" priority="369" dxfId="2087" operator="lessThan" stopIfTrue="1">
      <formula>'男子組三回合成績'!$M$4</formula>
    </cfRule>
  </conditionalFormatting>
  <conditionalFormatting sqref="N72">
    <cfRule type="cellIs" priority="368" dxfId="2087" operator="lessThan" stopIfTrue="1">
      <formula>'男子組三回合成績'!$N$4</formula>
    </cfRule>
  </conditionalFormatting>
  <conditionalFormatting sqref="O72">
    <cfRule type="cellIs" priority="367" dxfId="2087" operator="lessThan" stopIfTrue="1">
      <formula>'男子組三回合成績'!$O$4</formula>
    </cfRule>
  </conditionalFormatting>
  <conditionalFormatting sqref="P72">
    <cfRule type="cellIs" priority="366" dxfId="2087" operator="lessThan" stopIfTrue="1">
      <formula>'男子組三回合成績'!$P$4</formula>
    </cfRule>
  </conditionalFormatting>
  <conditionalFormatting sqref="Q72">
    <cfRule type="cellIs" priority="365" dxfId="2087" operator="lessThan" stopIfTrue="1">
      <formula>'男子組三回合成績'!$Q$4</formula>
    </cfRule>
  </conditionalFormatting>
  <conditionalFormatting sqref="S72">
    <cfRule type="cellIs" priority="364" dxfId="2087" operator="lessThan" stopIfTrue="1">
      <formula>'男子組三回合成績'!$S$4</formula>
    </cfRule>
  </conditionalFormatting>
  <conditionalFormatting sqref="T72">
    <cfRule type="cellIs" priority="363" dxfId="2087" operator="lessThan" stopIfTrue="1">
      <formula>'男子組三回合成績'!$T$4</formula>
    </cfRule>
  </conditionalFormatting>
  <conditionalFormatting sqref="U72">
    <cfRule type="cellIs" priority="362" dxfId="2087" operator="lessThan" stopIfTrue="1">
      <formula>'男子組三回合成績'!$U$4</formula>
    </cfRule>
  </conditionalFormatting>
  <conditionalFormatting sqref="V72">
    <cfRule type="cellIs" priority="361" dxfId="2087" operator="lessThan" stopIfTrue="1">
      <formula>'男子組三回合成績'!$V$4</formula>
    </cfRule>
  </conditionalFormatting>
  <conditionalFormatting sqref="W72">
    <cfRule type="cellIs" priority="360" dxfId="2087" operator="lessThan" stopIfTrue="1">
      <formula>'男子組三回合成績'!$W$4</formula>
    </cfRule>
  </conditionalFormatting>
  <conditionalFormatting sqref="X72">
    <cfRule type="cellIs" priority="359" dxfId="2087" operator="lessThan" stopIfTrue="1">
      <formula>'男子組三回合成績'!$X$4</formula>
    </cfRule>
  </conditionalFormatting>
  <conditionalFormatting sqref="Y72">
    <cfRule type="cellIs" priority="358" dxfId="2087" operator="lessThan" stopIfTrue="1">
      <formula>'男子組三回合成績'!$Y$4</formula>
    </cfRule>
  </conditionalFormatting>
  <conditionalFormatting sqref="Z72">
    <cfRule type="cellIs" priority="357" dxfId="2087" operator="lessThan" stopIfTrue="1">
      <formula>'男子組三回合成績'!$Z$4</formula>
    </cfRule>
  </conditionalFormatting>
  <conditionalFormatting sqref="AA72">
    <cfRule type="cellIs" priority="356" dxfId="2087" operator="lessThan" stopIfTrue="1">
      <formula>'男子組三回合成績'!$AA$4</formula>
    </cfRule>
  </conditionalFormatting>
  <conditionalFormatting sqref="I73">
    <cfRule type="cellIs" priority="355" dxfId="2087" operator="lessThan" stopIfTrue="1">
      <formula>'男子組三回合成績'!$I$4</formula>
    </cfRule>
  </conditionalFormatting>
  <conditionalFormatting sqref="J73">
    <cfRule type="cellIs" priority="354" dxfId="2087" operator="lessThan" stopIfTrue="1">
      <formula>'男子組三回合成績'!$J$4</formula>
    </cfRule>
  </conditionalFormatting>
  <conditionalFormatting sqref="K73">
    <cfRule type="cellIs" priority="353" dxfId="2087" operator="lessThan" stopIfTrue="1">
      <formula>'男子組三回合成績'!$K$4</formula>
    </cfRule>
  </conditionalFormatting>
  <conditionalFormatting sqref="L73">
    <cfRule type="cellIs" priority="352" dxfId="2087" operator="lessThan" stopIfTrue="1">
      <formula>'男子組三回合成績'!$L$4</formula>
    </cfRule>
  </conditionalFormatting>
  <conditionalFormatting sqref="M73">
    <cfRule type="cellIs" priority="351" dxfId="2087" operator="lessThan" stopIfTrue="1">
      <formula>'男子組三回合成績'!$M$4</formula>
    </cfRule>
  </conditionalFormatting>
  <conditionalFormatting sqref="N73">
    <cfRule type="cellIs" priority="350" dxfId="2087" operator="lessThan" stopIfTrue="1">
      <formula>'男子組三回合成績'!$N$4</formula>
    </cfRule>
  </conditionalFormatting>
  <conditionalFormatting sqref="O73">
    <cfRule type="cellIs" priority="349" dxfId="2087" operator="lessThan" stopIfTrue="1">
      <formula>'男子組三回合成績'!$O$4</formula>
    </cfRule>
  </conditionalFormatting>
  <conditionalFormatting sqref="P73">
    <cfRule type="cellIs" priority="348" dxfId="2087" operator="lessThan" stopIfTrue="1">
      <formula>'男子組三回合成績'!$P$4</formula>
    </cfRule>
  </conditionalFormatting>
  <conditionalFormatting sqref="Q73">
    <cfRule type="cellIs" priority="347" dxfId="2087" operator="lessThan" stopIfTrue="1">
      <formula>'男子組三回合成績'!$Q$4</formula>
    </cfRule>
  </conditionalFormatting>
  <conditionalFormatting sqref="S73">
    <cfRule type="cellIs" priority="346" dxfId="2087" operator="lessThan" stopIfTrue="1">
      <formula>'男子組三回合成績'!$S$4</formula>
    </cfRule>
  </conditionalFormatting>
  <conditionalFormatting sqref="T73">
    <cfRule type="cellIs" priority="345" dxfId="2087" operator="lessThan" stopIfTrue="1">
      <formula>'男子組三回合成績'!$T$4</formula>
    </cfRule>
  </conditionalFormatting>
  <conditionalFormatting sqref="U73">
    <cfRule type="cellIs" priority="344" dxfId="2087" operator="lessThan" stopIfTrue="1">
      <formula>'男子組三回合成績'!$U$4</formula>
    </cfRule>
  </conditionalFormatting>
  <conditionalFormatting sqref="V73">
    <cfRule type="cellIs" priority="343" dxfId="2087" operator="lessThan" stopIfTrue="1">
      <formula>'男子組三回合成績'!$V$4</formula>
    </cfRule>
  </conditionalFormatting>
  <conditionalFormatting sqref="W73">
    <cfRule type="cellIs" priority="342" dxfId="2087" operator="lessThan" stopIfTrue="1">
      <formula>'男子組三回合成績'!$W$4</formula>
    </cfRule>
  </conditionalFormatting>
  <conditionalFormatting sqref="X73">
    <cfRule type="cellIs" priority="341" dxfId="2087" operator="lessThan" stopIfTrue="1">
      <formula>'男子組三回合成績'!$X$4</formula>
    </cfRule>
  </conditionalFormatting>
  <conditionalFormatting sqref="Y73">
    <cfRule type="cellIs" priority="340" dxfId="2087" operator="lessThan" stopIfTrue="1">
      <formula>'男子組三回合成績'!$Y$4</formula>
    </cfRule>
  </conditionalFormatting>
  <conditionalFormatting sqref="Z73">
    <cfRule type="cellIs" priority="339" dxfId="2087" operator="lessThan" stopIfTrue="1">
      <formula>'男子組三回合成績'!$Z$4</formula>
    </cfRule>
  </conditionalFormatting>
  <conditionalFormatting sqref="AA73">
    <cfRule type="cellIs" priority="338" dxfId="2087" operator="lessThan" stopIfTrue="1">
      <formula>'男子組三回合成績'!$AA$4</formula>
    </cfRule>
  </conditionalFormatting>
  <conditionalFormatting sqref="I77">
    <cfRule type="cellIs" priority="337" dxfId="2087" operator="lessThan" stopIfTrue="1">
      <formula>'男子組三回合成績'!$I$4</formula>
    </cfRule>
  </conditionalFormatting>
  <conditionalFormatting sqref="J77">
    <cfRule type="cellIs" priority="336" dxfId="2087" operator="lessThan" stopIfTrue="1">
      <formula>'男子組三回合成績'!$J$4</formula>
    </cfRule>
  </conditionalFormatting>
  <conditionalFormatting sqref="K77">
    <cfRule type="cellIs" priority="335" dxfId="2087" operator="lessThan" stopIfTrue="1">
      <formula>'男子組三回合成績'!$K$4</formula>
    </cfRule>
  </conditionalFormatting>
  <conditionalFormatting sqref="L77">
    <cfRule type="cellIs" priority="334" dxfId="2087" operator="lessThan" stopIfTrue="1">
      <formula>'男子組三回合成績'!$L$4</formula>
    </cfRule>
  </conditionalFormatting>
  <conditionalFormatting sqref="M77">
    <cfRule type="cellIs" priority="333" dxfId="2087" operator="lessThan" stopIfTrue="1">
      <formula>'男子組三回合成績'!$M$4</formula>
    </cfRule>
  </conditionalFormatting>
  <conditionalFormatting sqref="N77">
    <cfRule type="cellIs" priority="332" dxfId="2087" operator="lessThan" stopIfTrue="1">
      <formula>'男子組三回合成績'!$N$4</formula>
    </cfRule>
  </conditionalFormatting>
  <conditionalFormatting sqref="O77">
    <cfRule type="cellIs" priority="331" dxfId="2087" operator="lessThan" stopIfTrue="1">
      <formula>'男子組三回合成績'!$O$4</formula>
    </cfRule>
  </conditionalFormatting>
  <conditionalFormatting sqref="P77">
    <cfRule type="cellIs" priority="330" dxfId="2087" operator="lessThan" stopIfTrue="1">
      <formula>'男子組三回合成績'!$P$4</formula>
    </cfRule>
  </conditionalFormatting>
  <conditionalFormatting sqref="Q77">
    <cfRule type="cellIs" priority="329" dxfId="2087" operator="lessThan" stopIfTrue="1">
      <formula>'男子組三回合成績'!$Q$4</formula>
    </cfRule>
  </conditionalFormatting>
  <conditionalFormatting sqref="S77">
    <cfRule type="cellIs" priority="328" dxfId="2087" operator="lessThan" stopIfTrue="1">
      <formula>'男子組三回合成績'!$S$4</formula>
    </cfRule>
  </conditionalFormatting>
  <conditionalFormatting sqref="T77">
    <cfRule type="cellIs" priority="327" dxfId="2087" operator="lessThan" stopIfTrue="1">
      <formula>'男子組三回合成績'!$T$4</formula>
    </cfRule>
  </conditionalFormatting>
  <conditionalFormatting sqref="U77">
    <cfRule type="cellIs" priority="326" dxfId="2087" operator="lessThan" stopIfTrue="1">
      <formula>'男子組三回合成績'!$U$4</formula>
    </cfRule>
  </conditionalFormatting>
  <conditionalFormatting sqref="V77">
    <cfRule type="cellIs" priority="325" dxfId="2087" operator="lessThan" stopIfTrue="1">
      <formula>'男子組三回合成績'!$V$4</formula>
    </cfRule>
  </conditionalFormatting>
  <conditionalFormatting sqref="W77">
    <cfRule type="cellIs" priority="324" dxfId="2087" operator="lessThan" stopIfTrue="1">
      <formula>'男子組三回合成績'!$W$4</formula>
    </cfRule>
  </conditionalFormatting>
  <conditionalFormatting sqref="X77">
    <cfRule type="cellIs" priority="323" dxfId="2087" operator="lessThan" stopIfTrue="1">
      <formula>'男子組三回合成績'!$X$4</formula>
    </cfRule>
  </conditionalFormatting>
  <conditionalFormatting sqref="Y77">
    <cfRule type="cellIs" priority="322" dxfId="2087" operator="lessThan" stopIfTrue="1">
      <formula>'男子組三回合成績'!$Y$4</formula>
    </cfRule>
  </conditionalFormatting>
  <conditionalFormatting sqref="Z77">
    <cfRule type="cellIs" priority="321" dxfId="2087" operator="lessThan" stopIfTrue="1">
      <formula>'男子組三回合成績'!$Z$4</formula>
    </cfRule>
  </conditionalFormatting>
  <conditionalFormatting sqref="AA77">
    <cfRule type="cellIs" priority="320" dxfId="2087" operator="lessThan" stopIfTrue="1">
      <formula>'男子組三回合成績'!$AA$4</formula>
    </cfRule>
  </conditionalFormatting>
  <conditionalFormatting sqref="I74">
    <cfRule type="cellIs" priority="319" dxfId="2087" operator="lessThan" stopIfTrue="1">
      <formula>'男子組三回合成績'!$I$4</formula>
    </cfRule>
  </conditionalFormatting>
  <conditionalFormatting sqref="J74">
    <cfRule type="cellIs" priority="318" dxfId="2087" operator="lessThan" stopIfTrue="1">
      <formula>'男子組三回合成績'!$J$4</formula>
    </cfRule>
  </conditionalFormatting>
  <conditionalFormatting sqref="K74">
    <cfRule type="cellIs" priority="317" dxfId="2087" operator="lessThan" stopIfTrue="1">
      <formula>'男子組三回合成績'!$K$4</formula>
    </cfRule>
  </conditionalFormatting>
  <conditionalFormatting sqref="L74">
    <cfRule type="cellIs" priority="316" dxfId="2087" operator="lessThan" stopIfTrue="1">
      <formula>'男子組三回合成績'!$L$4</formula>
    </cfRule>
  </conditionalFormatting>
  <conditionalFormatting sqref="M74">
    <cfRule type="cellIs" priority="315" dxfId="2087" operator="lessThan" stopIfTrue="1">
      <formula>'男子組三回合成績'!$M$4</formula>
    </cfRule>
  </conditionalFormatting>
  <conditionalFormatting sqref="N74">
    <cfRule type="cellIs" priority="314" dxfId="2087" operator="lessThan" stopIfTrue="1">
      <formula>'男子組三回合成績'!$N$4</formula>
    </cfRule>
  </conditionalFormatting>
  <conditionalFormatting sqref="O74">
    <cfRule type="cellIs" priority="313" dxfId="2087" operator="lessThan" stopIfTrue="1">
      <formula>'男子組三回合成績'!$O$4</formula>
    </cfRule>
  </conditionalFormatting>
  <conditionalFormatting sqref="P74">
    <cfRule type="cellIs" priority="312" dxfId="2087" operator="lessThan" stopIfTrue="1">
      <formula>'男子組三回合成績'!$P$4</formula>
    </cfRule>
  </conditionalFormatting>
  <conditionalFormatting sqref="Q74">
    <cfRule type="cellIs" priority="311" dxfId="2087" operator="lessThan" stopIfTrue="1">
      <formula>'男子組三回合成績'!$Q$4</formula>
    </cfRule>
  </conditionalFormatting>
  <conditionalFormatting sqref="S74">
    <cfRule type="cellIs" priority="310" dxfId="2087" operator="lessThan" stopIfTrue="1">
      <formula>'男子組三回合成績'!$S$4</formula>
    </cfRule>
  </conditionalFormatting>
  <conditionalFormatting sqref="T74">
    <cfRule type="cellIs" priority="309" dxfId="2087" operator="lessThan" stopIfTrue="1">
      <formula>'男子組三回合成績'!$T$4</formula>
    </cfRule>
  </conditionalFormatting>
  <conditionalFormatting sqref="U74">
    <cfRule type="cellIs" priority="308" dxfId="2087" operator="lessThan" stopIfTrue="1">
      <formula>'男子組三回合成績'!$U$4</formula>
    </cfRule>
  </conditionalFormatting>
  <conditionalFormatting sqref="V74">
    <cfRule type="cellIs" priority="307" dxfId="2087" operator="lessThan" stopIfTrue="1">
      <formula>'男子組三回合成績'!$V$4</formula>
    </cfRule>
  </conditionalFormatting>
  <conditionalFormatting sqref="W74">
    <cfRule type="cellIs" priority="306" dxfId="2087" operator="lessThan" stopIfTrue="1">
      <formula>'男子組三回合成績'!$W$4</formula>
    </cfRule>
  </conditionalFormatting>
  <conditionalFormatting sqref="X74">
    <cfRule type="cellIs" priority="305" dxfId="2087" operator="lessThan" stopIfTrue="1">
      <formula>'男子組三回合成績'!$X$4</formula>
    </cfRule>
  </conditionalFormatting>
  <conditionalFormatting sqref="Y74">
    <cfRule type="cellIs" priority="304" dxfId="2087" operator="lessThan" stopIfTrue="1">
      <formula>'男子組三回合成績'!$Y$4</formula>
    </cfRule>
  </conditionalFormatting>
  <conditionalFormatting sqref="Z74">
    <cfRule type="cellIs" priority="303" dxfId="2087" operator="lessThan" stopIfTrue="1">
      <formula>'男子組三回合成績'!$Z$4</formula>
    </cfRule>
  </conditionalFormatting>
  <conditionalFormatting sqref="AA74">
    <cfRule type="cellIs" priority="302" dxfId="2087" operator="lessThan" stopIfTrue="1">
      <formula>'男子組三回合成績'!$AA$4</formula>
    </cfRule>
  </conditionalFormatting>
  <conditionalFormatting sqref="I78">
    <cfRule type="cellIs" priority="301" dxfId="2087" operator="lessThan" stopIfTrue="1">
      <formula>'男子組三回合成績'!$I$4</formula>
    </cfRule>
  </conditionalFormatting>
  <conditionalFormatting sqref="J78">
    <cfRule type="cellIs" priority="300" dxfId="2087" operator="lessThan" stopIfTrue="1">
      <formula>'男子組三回合成績'!$J$4</formula>
    </cfRule>
  </conditionalFormatting>
  <conditionalFormatting sqref="K78">
    <cfRule type="cellIs" priority="299" dxfId="2087" operator="lessThan" stopIfTrue="1">
      <formula>'男子組三回合成績'!$K$4</formula>
    </cfRule>
  </conditionalFormatting>
  <conditionalFormatting sqref="L78">
    <cfRule type="cellIs" priority="298" dxfId="2087" operator="lessThan" stopIfTrue="1">
      <formula>'男子組三回合成績'!$L$4</formula>
    </cfRule>
  </conditionalFormatting>
  <conditionalFormatting sqref="M78">
    <cfRule type="cellIs" priority="297" dxfId="2087" operator="lessThan" stopIfTrue="1">
      <formula>'男子組三回合成績'!$M$4</formula>
    </cfRule>
  </conditionalFormatting>
  <conditionalFormatting sqref="N78">
    <cfRule type="cellIs" priority="296" dxfId="2087" operator="lessThan" stopIfTrue="1">
      <formula>'男子組三回合成績'!$N$4</formula>
    </cfRule>
  </conditionalFormatting>
  <conditionalFormatting sqref="O78">
    <cfRule type="cellIs" priority="295" dxfId="2087" operator="lessThan" stopIfTrue="1">
      <formula>'男子組三回合成績'!$O$4</formula>
    </cfRule>
  </conditionalFormatting>
  <conditionalFormatting sqref="P78">
    <cfRule type="cellIs" priority="294" dxfId="2087" operator="lessThan" stopIfTrue="1">
      <formula>'男子組三回合成績'!$P$4</formula>
    </cfRule>
  </conditionalFormatting>
  <conditionalFormatting sqref="Q78">
    <cfRule type="cellIs" priority="293" dxfId="2087" operator="lessThan" stopIfTrue="1">
      <formula>'男子組三回合成績'!$Q$4</formula>
    </cfRule>
  </conditionalFormatting>
  <conditionalFormatting sqref="S78">
    <cfRule type="cellIs" priority="292" dxfId="2087" operator="lessThan" stopIfTrue="1">
      <formula>'男子組三回合成績'!$S$4</formula>
    </cfRule>
  </conditionalFormatting>
  <conditionalFormatting sqref="T78">
    <cfRule type="cellIs" priority="291" dxfId="2087" operator="lessThan" stopIfTrue="1">
      <formula>'男子組三回合成績'!$T$4</formula>
    </cfRule>
  </conditionalFormatting>
  <conditionalFormatting sqref="U78">
    <cfRule type="cellIs" priority="290" dxfId="2087" operator="lessThan" stopIfTrue="1">
      <formula>'男子組三回合成績'!$U$4</formula>
    </cfRule>
  </conditionalFormatting>
  <conditionalFormatting sqref="V78">
    <cfRule type="cellIs" priority="289" dxfId="2087" operator="lessThan" stopIfTrue="1">
      <formula>'男子組三回合成績'!$V$4</formula>
    </cfRule>
  </conditionalFormatting>
  <conditionalFormatting sqref="W78">
    <cfRule type="cellIs" priority="288" dxfId="2087" operator="lessThan" stopIfTrue="1">
      <formula>'男子組三回合成績'!$W$4</formula>
    </cfRule>
  </conditionalFormatting>
  <conditionalFormatting sqref="X78">
    <cfRule type="cellIs" priority="287" dxfId="2087" operator="lessThan" stopIfTrue="1">
      <formula>'男子組三回合成績'!$X$4</formula>
    </cfRule>
  </conditionalFormatting>
  <conditionalFormatting sqref="Y78">
    <cfRule type="cellIs" priority="286" dxfId="2087" operator="lessThan" stopIfTrue="1">
      <formula>'男子組三回合成績'!$Y$4</formula>
    </cfRule>
  </conditionalFormatting>
  <conditionalFormatting sqref="Z78">
    <cfRule type="cellIs" priority="285" dxfId="2087" operator="lessThan" stopIfTrue="1">
      <formula>'男子組三回合成績'!$Z$4</formula>
    </cfRule>
  </conditionalFormatting>
  <conditionalFormatting sqref="AA78">
    <cfRule type="cellIs" priority="284" dxfId="2087" operator="lessThan" stopIfTrue="1">
      <formula>'男子組三回合成績'!$AA$4</formula>
    </cfRule>
  </conditionalFormatting>
  <conditionalFormatting sqref="I76">
    <cfRule type="cellIs" priority="283" dxfId="2087" operator="lessThan" stopIfTrue="1">
      <formula>'男子組三回合成績'!$I$4</formula>
    </cfRule>
  </conditionalFormatting>
  <conditionalFormatting sqref="J76">
    <cfRule type="cellIs" priority="282" dxfId="2087" operator="lessThan" stopIfTrue="1">
      <formula>'男子組三回合成績'!$J$4</formula>
    </cfRule>
  </conditionalFormatting>
  <conditionalFormatting sqref="K76">
    <cfRule type="cellIs" priority="281" dxfId="2087" operator="lessThan" stopIfTrue="1">
      <formula>'男子組三回合成績'!$K$4</formula>
    </cfRule>
  </conditionalFormatting>
  <conditionalFormatting sqref="L76">
    <cfRule type="cellIs" priority="280" dxfId="2087" operator="lessThan" stopIfTrue="1">
      <formula>'男子組三回合成績'!$L$4</formula>
    </cfRule>
  </conditionalFormatting>
  <conditionalFormatting sqref="M76">
    <cfRule type="cellIs" priority="279" dxfId="2087" operator="lessThan" stopIfTrue="1">
      <formula>'男子組三回合成績'!$M$4</formula>
    </cfRule>
  </conditionalFormatting>
  <conditionalFormatting sqref="N76">
    <cfRule type="cellIs" priority="278" dxfId="2087" operator="lessThan" stopIfTrue="1">
      <formula>'男子組三回合成績'!$N$4</formula>
    </cfRule>
  </conditionalFormatting>
  <conditionalFormatting sqref="O76">
    <cfRule type="cellIs" priority="277" dxfId="2087" operator="lessThan" stopIfTrue="1">
      <formula>'男子組三回合成績'!$O$4</formula>
    </cfRule>
  </conditionalFormatting>
  <conditionalFormatting sqref="P76">
    <cfRule type="cellIs" priority="276" dxfId="2087" operator="lessThan" stopIfTrue="1">
      <formula>'男子組三回合成績'!$P$4</formula>
    </cfRule>
  </conditionalFormatting>
  <conditionalFormatting sqref="Q76">
    <cfRule type="cellIs" priority="275" dxfId="2087" operator="lessThan" stopIfTrue="1">
      <formula>'男子組三回合成績'!$Q$4</formula>
    </cfRule>
  </conditionalFormatting>
  <conditionalFormatting sqref="S76">
    <cfRule type="cellIs" priority="274" dxfId="2087" operator="lessThan" stopIfTrue="1">
      <formula>'男子組三回合成績'!$S$4</formula>
    </cfRule>
  </conditionalFormatting>
  <conditionalFormatting sqref="T76">
    <cfRule type="cellIs" priority="273" dxfId="2087" operator="lessThan" stopIfTrue="1">
      <formula>'男子組三回合成績'!$T$4</formula>
    </cfRule>
  </conditionalFormatting>
  <conditionalFormatting sqref="U76">
    <cfRule type="cellIs" priority="272" dxfId="2087" operator="lessThan" stopIfTrue="1">
      <formula>'男子組三回合成績'!$U$4</formula>
    </cfRule>
  </conditionalFormatting>
  <conditionalFormatting sqref="V76">
    <cfRule type="cellIs" priority="271" dxfId="2087" operator="lessThan" stopIfTrue="1">
      <formula>'男子組三回合成績'!$V$4</formula>
    </cfRule>
  </conditionalFormatting>
  <conditionalFormatting sqref="W76">
    <cfRule type="cellIs" priority="270" dxfId="2087" operator="lessThan" stopIfTrue="1">
      <formula>'男子組三回合成績'!$W$4</formula>
    </cfRule>
  </conditionalFormatting>
  <conditionalFormatting sqref="X76">
    <cfRule type="cellIs" priority="269" dxfId="2087" operator="lessThan" stopIfTrue="1">
      <formula>'男子組三回合成績'!$X$4</formula>
    </cfRule>
  </conditionalFormatting>
  <conditionalFormatting sqref="Y76">
    <cfRule type="cellIs" priority="268" dxfId="2087" operator="lessThan" stopIfTrue="1">
      <formula>'男子組三回合成績'!$Y$4</formula>
    </cfRule>
  </conditionalFormatting>
  <conditionalFormatting sqref="Z76">
    <cfRule type="cellIs" priority="267" dxfId="2087" operator="lessThan" stopIfTrue="1">
      <formula>'男子組三回合成績'!$Z$4</formula>
    </cfRule>
  </conditionalFormatting>
  <conditionalFormatting sqref="AA76">
    <cfRule type="cellIs" priority="266" dxfId="2087" operator="lessThan" stopIfTrue="1">
      <formula>'男子組三回合成績'!$AA$4</formula>
    </cfRule>
  </conditionalFormatting>
  <conditionalFormatting sqref="I79">
    <cfRule type="cellIs" priority="265" dxfId="2087" operator="lessThan" stopIfTrue="1">
      <formula>'男子組三回合成績'!$I$4</formula>
    </cfRule>
  </conditionalFormatting>
  <conditionalFormatting sqref="J79">
    <cfRule type="cellIs" priority="264" dxfId="2087" operator="lessThan" stopIfTrue="1">
      <formula>'男子組三回合成績'!$J$4</formula>
    </cfRule>
  </conditionalFormatting>
  <conditionalFormatting sqref="K79">
    <cfRule type="cellIs" priority="263" dxfId="2087" operator="lessThan" stopIfTrue="1">
      <formula>'男子組三回合成績'!$K$4</formula>
    </cfRule>
  </conditionalFormatting>
  <conditionalFormatting sqref="L79">
    <cfRule type="cellIs" priority="262" dxfId="2087" operator="lessThan" stopIfTrue="1">
      <formula>'男子組三回合成績'!$L$4</formula>
    </cfRule>
  </conditionalFormatting>
  <conditionalFormatting sqref="M79">
    <cfRule type="cellIs" priority="261" dxfId="2087" operator="lessThan" stopIfTrue="1">
      <formula>'男子組三回合成績'!$M$4</formula>
    </cfRule>
  </conditionalFormatting>
  <conditionalFormatting sqref="N79">
    <cfRule type="cellIs" priority="260" dxfId="2087" operator="lessThan" stopIfTrue="1">
      <formula>'男子組三回合成績'!$N$4</formula>
    </cfRule>
  </conditionalFormatting>
  <conditionalFormatting sqref="O79">
    <cfRule type="cellIs" priority="259" dxfId="2087" operator="lessThan" stopIfTrue="1">
      <formula>'男子組三回合成績'!$O$4</formula>
    </cfRule>
  </conditionalFormatting>
  <conditionalFormatting sqref="P79">
    <cfRule type="cellIs" priority="258" dxfId="2087" operator="lessThan" stopIfTrue="1">
      <formula>'男子組三回合成績'!$P$4</formula>
    </cfRule>
  </conditionalFormatting>
  <conditionalFormatting sqref="Q79">
    <cfRule type="cellIs" priority="257" dxfId="2087" operator="lessThan" stopIfTrue="1">
      <formula>'男子組三回合成績'!$Q$4</formula>
    </cfRule>
  </conditionalFormatting>
  <conditionalFormatting sqref="S79">
    <cfRule type="cellIs" priority="256" dxfId="2087" operator="lessThan" stopIfTrue="1">
      <formula>'男子組三回合成績'!$S$4</formula>
    </cfRule>
  </conditionalFormatting>
  <conditionalFormatting sqref="T79">
    <cfRule type="cellIs" priority="255" dxfId="2087" operator="lessThan" stopIfTrue="1">
      <formula>'男子組三回合成績'!$T$4</formula>
    </cfRule>
  </conditionalFormatting>
  <conditionalFormatting sqref="U79">
    <cfRule type="cellIs" priority="254" dxfId="2087" operator="lessThan" stopIfTrue="1">
      <formula>'男子組三回合成績'!$U$4</formula>
    </cfRule>
  </conditionalFormatting>
  <conditionalFormatting sqref="V79">
    <cfRule type="cellIs" priority="253" dxfId="2087" operator="lessThan" stopIfTrue="1">
      <formula>'男子組三回合成績'!$V$4</formula>
    </cfRule>
  </conditionalFormatting>
  <conditionalFormatting sqref="W79">
    <cfRule type="cellIs" priority="252" dxfId="2087" operator="lessThan" stopIfTrue="1">
      <formula>'男子組三回合成績'!$W$4</formula>
    </cfRule>
  </conditionalFormatting>
  <conditionalFormatting sqref="X79">
    <cfRule type="cellIs" priority="251" dxfId="2087" operator="lessThan" stopIfTrue="1">
      <formula>'男子組三回合成績'!$X$4</formula>
    </cfRule>
  </conditionalFormatting>
  <conditionalFormatting sqref="Y79">
    <cfRule type="cellIs" priority="250" dxfId="2087" operator="lessThan" stopIfTrue="1">
      <formula>'男子組三回合成績'!$Y$4</formula>
    </cfRule>
  </conditionalFormatting>
  <conditionalFormatting sqref="Z79">
    <cfRule type="cellIs" priority="249" dxfId="2087" operator="lessThan" stopIfTrue="1">
      <formula>'男子組三回合成績'!$Z$4</formula>
    </cfRule>
  </conditionalFormatting>
  <conditionalFormatting sqref="AA79">
    <cfRule type="cellIs" priority="248" dxfId="2087" operator="lessThan" stopIfTrue="1">
      <formula>'男子組三回合成績'!$AA$4</formula>
    </cfRule>
  </conditionalFormatting>
  <conditionalFormatting sqref="I75">
    <cfRule type="cellIs" priority="247" dxfId="2087" operator="lessThan" stopIfTrue="1">
      <formula>'男子組三回合成績'!$I$4</formula>
    </cfRule>
  </conditionalFormatting>
  <conditionalFormatting sqref="J75">
    <cfRule type="cellIs" priority="246" dxfId="2087" operator="lessThan" stopIfTrue="1">
      <formula>'男子組三回合成績'!$J$4</formula>
    </cfRule>
  </conditionalFormatting>
  <conditionalFormatting sqref="K75">
    <cfRule type="cellIs" priority="245" dxfId="2087" operator="lessThan" stopIfTrue="1">
      <formula>'男子組三回合成績'!$K$4</formula>
    </cfRule>
  </conditionalFormatting>
  <conditionalFormatting sqref="L75">
    <cfRule type="cellIs" priority="244" dxfId="2087" operator="lessThan" stopIfTrue="1">
      <formula>'男子組三回合成績'!$L$4</formula>
    </cfRule>
  </conditionalFormatting>
  <conditionalFormatting sqref="M75">
    <cfRule type="cellIs" priority="243" dxfId="2087" operator="lessThan" stopIfTrue="1">
      <formula>'男子組三回合成績'!$M$4</formula>
    </cfRule>
  </conditionalFormatting>
  <conditionalFormatting sqref="N75">
    <cfRule type="cellIs" priority="242" dxfId="2087" operator="lessThan" stopIfTrue="1">
      <formula>'男子組三回合成績'!$N$4</formula>
    </cfRule>
  </conditionalFormatting>
  <conditionalFormatting sqref="O75">
    <cfRule type="cellIs" priority="241" dxfId="2087" operator="lessThan" stopIfTrue="1">
      <formula>'男子組三回合成績'!$O$4</formula>
    </cfRule>
  </conditionalFormatting>
  <conditionalFormatting sqref="P75">
    <cfRule type="cellIs" priority="240" dxfId="2087" operator="lessThan" stopIfTrue="1">
      <formula>'男子組三回合成績'!$P$4</formula>
    </cfRule>
  </conditionalFormatting>
  <conditionalFormatting sqref="Q75">
    <cfRule type="cellIs" priority="239" dxfId="2087" operator="lessThan" stopIfTrue="1">
      <formula>'男子組三回合成績'!$Q$4</formula>
    </cfRule>
  </conditionalFormatting>
  <conditionalFormatting sqref="S75">
    <cfRule type="cellIs" priority="238" dxfId="2087" operator="lessThan" stopIfTrue="1">
      <formula>'男子組三回合成績'!$S$4</formula>
    </cfRule>
  </conditionalFormatting>
  <conditionalFormatting sqref="T75">
    <cfRule type="cellIs" priority="237" dxfId="2087" operator="lessThan" stopIfTrue="1">
      <formula>'男子組三回合成績'!$T$4</formula>
    </cfRule>
  </conditionalFormatting>
  <conditionalFormatting sqref="U75">
    <cfRule type="cellIs" priority="236" dxfId="2087" operator="lessThan" stopIfTrue="1">
      <formula>'男子組三回合成績'!$U$4</formula>
    </cfRule>
  </conditionalFormatting>
  <conditionalFormatting sqref="V75">
    <cfRule type="cellIs" priority="235" dxfId="2087" operator="lessThan" stopIfTrue="1">
      <formula>'男子組三回合成績'!$V$4</formula>
    </cfRule>
  </conditionalFormatting>
  <conditionalFormatting sqref="W75">
    <cfRule type="cellIs" priority="234" dxfId="2087" operator="lessThan" stopIfTrue="1">
      <formula>'男子組三回合成績'!$W$4</formula>
    </cfRule>
  </conditionalFormatting>
  <conditionalFormatting sqref="X75">
    <cfRule type="cellIs" priority="233" dxfId="2087" operator="lessThan" stopIfTrue="1">
      <formula>'男子組三回合成績'!$X$4</formula>
    </cfRule>
  </conditionalFormatting>
  <conditionalFormatting sqref="Y75">
    <cfRule type="cellIs" priority="232" dxfId="2087" operator="lessThan" stopIfTrue="1">
      <formula>'男子組三回合成績'!$Y$4</formula>
    </cfRule>
  </conditionalFormatting>
  <conditionalFormatting sqref="Z75">
    <cfRule type="cellIs" priority="231" dxfId="2087" operator="lessThan" stopIfTrue="1">
      <formula>'男子組三回合成績'!$Z$4</formula>
    </cfRule>
  </conditionalFormatting>
  <conditionalFormatting sqref="AA75">
    <cfRule type="cellIs" priority="230" dxfId="2087" operator="lessThan" stopIfTrue="1">
      <formula>'男子組三回合成績'!$AA$4</formula>
    </cfRule>
  </conditionalFormatting>
  <conditionalFormatting sqref="I80">
    <cfRule type="cellIs" priority="229" dxfId="2087" operator="lessThan" stopIfTrue="1">
      <formula>'男子組三回合成績'!$I$4</formula>
    </cfRule>
  </conditionalFormatting>
  <conditionalFormatting sqref="J80">
    <cfRule type="cellIs" priority="228" dxfId="2087" operator="lessThan" stopIfTrue="1">
      <formula>'男子組三回合成績'!$J$4</formula>
    </cfRule>
  </conditionalFormatting>
  <conditionalFormatting sqref="K80">
    <cfRule type="cellIs" priority="227" dxfId="2087" operator="lessThan" stopIfTrue="1">
      <formula>'男子組三回合成績'!$K$4</formula>
    </cfRule>
  </conditionalFormatting>
  <conditionalFormatting sqref="L80">
    <cfRule type="cellIs" priority="226" dxfId="2087" operator="lessThan" stopIfTrue="1">
      <formula>'男子組三回合成績'!$L$4</formula>
    </cfRule>
  </conditionalFormatting>
  <conditionalFormatting sqref="M80">
    <cfRule type="cellIs" priority="225" dxfId="2087" operator="lessThan" stopIfTrue="1">
      <formula>'男子組三回合成績'!$M$4</formula>
    </cfRule>
  </conditionalFormatting>
  <conditionalFormatting sqref="N80">
    <cfRule type="cellIs" priority="224" dxfId="2087" operator="lessThan" stopIfTrue="1">
      <formula>'男子組三回合成績'!$N$4</formula>
    </cfRule>
  </conditionalFormatting>
  <conditionalFormatting sqref="O80">
    <cfRule type="cellIs" priority="223" dxfId="2087" operator="lessThan" stopIfTrue="1">
      <formula>'男子組三回合成績'!$O$4</formula>
    </cfRule>
  </conditionalFormatting>
  <conditionalFormatting sqref="P80">
    <cfRule type="cellIs" priority="222" dxfId="2087" operator="lessThan" stopIfTrue="1">
      <formula>'男子組三回合成績'!$P$4</formula>
    </cfRule>
  </conditionalFormatting>
  <conditionalFormatting sqref="Q80">
    <cfRule type="cellIs" priority="221" dxfId="2087" operator="lessThan" stopIfTrue="1">
      <formula>'男子組三回合成績'!$Q$4</formula>
    </cfRule>
  </conditionalFormatting>
  <conditionalFormatting sqref="S80">
    <cfRule type="cellIs" priority="220" dxfId="2087" operator="lessThan" stopIfTrue="1">
      <formula>'男子組三回合成績'!$S$4</formula>
    </cfRule>
  </conditionalFormatting>
  <conditionalFormatting sqref="T80">
    <cfRule type="cellIs" priority="219" dxfId="2087" operator="lessThan" stopIfTrue="1">
      <formula>'男子組三回合成績'!$T$4</formula>
    </cfRule>
  </conditionalFormatting>
  <conditionalFormatting sqref="U80">
    <cfRule type="cellIs" priority="218" dxfId="2087" operator="lessThan" stopIfTrue="1">
      <formula>'男子組三回合成績'!$U$4</formula>
    </cfRule>
  </conditionalFormatting>
  <conditionalFormatting sqref="V80">
    <cfRule type="cellIs" priority="217" dxfId="2087" operator="lessThan" stopIfTrue="1">
      <formula>'男子組三回合成績'!$V$4</formula>
    </cfRule>
  </conditionalFormatting>
  <conditionalFormatting sqref="W80">
    <cfRule type="cellIs" priority="216" dxfId="2087" operator="lessThan" stopIfTrue="1">
      <formula>'男子組三回合成績'!$W$4</formula>
    </cfRule>
  </conditionalFormatting>
  <conditionalFormatting sqref="X80">
    <cfRule type="cellIs" priority="215" dxfId="2087" operator="lessThan" stopIfTrue="1">
      <formula>'男子組三回合成績'!$X$4</formula>
    </cfRule>
  </conditionalFormatting>
  <conditionalFormatting sqref="Y80">
    <cfRule type="cellIs" priority="214" dxfId="2087" operator="lessThan" stopIfTrue="1">
      <formula>'男子組三回合成績'!$Y$4</formula>
    </cfRule>
  </conditionalFormatting>
  <conditionalFormatting sqref="Z80">
    <cfRule type="cellIs" priority="213" dxfId="2087" operator="lessThan" stopIfTrue="1">
      <formula>'男子組三回合成績'!$Z$4</formula>
    </cfRule>
  </conditionalFormatting>
  <conditionalFormatting sqref="AA80">
    <cfRule type="cellIs" priority="212" dxfId="2087" operator="lessThan" stopIfTrue="1">
      <formula>'男子組三回合成績'!$AA$4</formula>
    </cfRule>
  </conditionalFormatting>
  <conditionalFormatting sqref="I81">
    <cfRule type="cellIs" priority="211" dxfId="2087" operator="lessThan" stopIfTrue="1">
      <formula>'男子組三回合成績'!$I$4</formula>
    </cfRule>
  </conditionalFormatting>
  <conditionalFormatting sqref="J81">
    <cfRule type="cellIs" priority="210" dxfId="2087" operator="lessThan" stopIfTrue="1">
      <formula>'男子組三回合成績'!$J$4</formula>
    </cfRule>
  </conditionalFormatting>
  <conditionalFormatting sqref="K81">
    <cfRule type="cellIs" priority="209" dxfId="2087" operator="lessThan" stopIfTrue="1">
      <formula>'男子組三回合成績'!$K$4</formula>
    </cfRule>
  </conditionalFormatting>
  <conditionalFormatting sqref="L81">
    <cfRule type="cellIs" priority="208" dxfId="2087" operator="lessThan" stopIfTrue="1">
      <formula>'男子組三回合成績'!$L$4</formula>
    </cfRule>
  </conditionalFormatting>
  <conditionalFormatting sqref="M81">
    <cfRule type="cellIs" priority="207" dxfId="2087" operator="lessThan" stopIfTrue="1">
      <formula>'男子組三回合成績'!$M$4</formula>
    </cfRule>
  </conditionalFormatting>
  <conditionalFormatting sqref="N81">
    <cfRule type="cellIs" priority="206" dxfId="2087" operator="lessThan" stopIfTrue="1">
      <formula>'男子組三回合成績'!$N$4</formula>
    </cfRule>
  </conditionalFormatting>
  <conditionalFormatting sqref="O81">
    <cfRule type="cellIs" priority="205" dxfId="2087" operator="lessThan" stopIfTrue="1">
      <formula>'男子組三回合成績'!$O$4</formula>
    </cfRule>
  </conditionalFormatting>
  <conditionalFormatting sqref="P81">
    <cfRule type="cellIs" priority="204" dxfId="2087" operator="lessThan" stopIfTrue="1">
      <formula>'男子組三回合成績'!$P$4</formula>
    </cfRule>
  </conditionalFormatting>
  <conditionalFormatting sqref="Q81">
    <cfRule type="cellIs" priority="203" dxfId="2087" operator="lessThan" stopIfTrue="1">
      <formula>'男子組三回合成績'!$Q$4</formula>
    </cfRule>
  </conditionalFormatting>
  <conditionalFormatting sqref="S81">
    <cfRule type="cellIs" priority="202" dxfId="2087" operator="lessThan" stopIfTrue="1">
      <formula>'男子組三回合成績'!$S$4</formula>
    </cfRule>
  </conditionalFormatting>
  <conditionalFormatting sqref="T81">
    <cfRule type="cellIs" priority="201" dxfId="2087" operator="lessThan" stopIfTrue="1">
      <formula>'男子組三回合成績'!$T$4</formula>
    </cfRule>
  </conditionalFormatting>
  <conditionalFormatting sqref="U81">
    <cfRule type="cellIs" priority="200" dxfId="2087" operator="lessThan" stopIfTrue="1">
      <formula>'男子組三回合成績'!$U$4</formula>
    </cfRule>
  </conditionalFormatting>
  <conditionalFormatting sqref="V81">
    <cfRule type="cellIs" priority="199" dxfId="2087" operator="lessThan" stopIfTrue="1">
      <formula>'男子組三回合成績'!$V$4</formula>
    </cfRule>
  </conditionalFormatting>
  <conditionalFormatting sqref="W81">
    <cfRule type="cellIs" priority="198" dxfId="2087" operator="lessThan" stopIfTrue="1">
      <formula>'男子組三回合成績'!$W$4</formula>
    </cfRule>
  </conditionalFormatting>
  <conditionalFormatting sqref="X81">
    <cfRule type="cellIs" priority="197" dxfId="2087" operator="lessThan" stopIfTrue="1">
      <formula>'男子組三回合成績'!$X$4</formula>
    </cfRule>
  </conditionalFormatting>
  <conditionalFormatting sqref="Y81">
    <cfRule type="cellIs" priority="196" dxfId="2087" operator="lessThan" stopIfTrue="1">
      <formula>'男子組三回合成績'!$Y$4</formula>
    </cfRule>
  </conditionalFormatting>
  <conditionalFormatting sqref="Z81">
    <cfRule type="cellIs" priority="195" dxfId="2087" operator="lessThan" stopIfTrue="1">
      <formula>'男子組三回合成績'!$Z$4</formula>
    </cfRule>
  </conditionalFormatting>
  <conditionalFormatting sqref="AA81">
    <cfRule type="cellIs" priority="194" dxfId="2087" operator="lessThan" stopIfTrue="1">
      <formula>'男子組三回合成績'!$AA$4</formula>
    </cfRule>
  </conditionalFormatting>
  <conditionalFormatting sqref="I82">
    <cfRule type="cellIs" priority="193" dxfId="2087" operator="lessThan" stopIfTrue="1">
      <formula>'男子組三回合成績'!$I$4</formula>
    </cfRule>
  </conditionalFormatting>
  <conditionalFormatting sqref="J82">
    <cfRule type="cellIs" priority="192" dxfId="2087" operator="lessThan" stopIfTrue="1">
      <formula>'男子組三回合成績'!$J$4</formula>
    </cfRule>
  </conditionalFormatting>
  <conditionalFormatting sqref="K82">
    <cfRule type="cellIs" priority="191" dxfId="2087" operator="lessThan" stopIfTrue="1">
      <formula>'男子組三回合成績'!$K$4</formula>
    </cfRule>
  </conditionalFormatting>
  <conditionalFormatting sqref="L82">
    <cfRule type="cellIs" priority="190" dxfId="2087" operator="lessThan" stopIfTrue="1">
      <formula>'男子組三回合成績'!$L$4</formula>
    </cfRule>
  </conditionalFormatting>
  <conditionalFormatting sqref="M82">
    <cfRule type="cellIs" priority="189" dxfId="2087" operator="lessThan" stopIfTrue="1">
      <formula>'男子組三回合成績'!$M$4</formula>
    </cfRule>
  </conditionalFormatting>
  <conditionalFormatting sqref="N82">
    <cfRule type="cellIs" priority="188" dxfId="2087" operator="lessThan" stopIfTrue="1">
      <formula>'男子組三回合成績'!$N$4</formula>
    </cfRule>
  </conditionalFormatting>
  <conditionalFormatting sqref="O82">
    <cfRule type="cellIs" priority="187" dxfId="2087" operator="lessThan" stopIfTrue="1">
      <formula>'男子組三回合成績'!$O$4</formula>
    </cfRule>
  </conditionalFormatting>
  <conditionalFormatting sqref="P82">
    <cfRule type="cellIs" priority="186" dxfId="2087" operator="lessThan" stopIfTrue="1">
      <formula>'男子組三回合成績'!$P$4</formula>
    </cfRule>
  </conditionalFormatting>
  <conditionalFormatting sqref="Q82">
    <cfRule type="cellIs" priority="185" dxfId="2087" operator="lessThan" stopIfTrue="1">
      <formula>'男子組三回合成績'!$Q$4</formula>
    </cfRule>
  </conditionalFormatting>
  <conditionalFormatting sqref="S82">
    <cfRule type="cellIs" priority="184" dxfId="2087" operator="lessThan" stopIfTrue="1">
      <formula>'男子組三回合成績'!$S$4</formula>
    </cfRule>
  </conditionalFormatting>
  <conditionalFormatting sqref="T82">
    <cfRule type="cellIs" priority="183" dxfId="2087" operator="lessThan" stopIfTrue="1">
      <formula>'男子組三回合成績'!$T$4</formula>
    </cfRule>
  </conditionalFormatting>
  <conditionalFormatting sqref="U82">
    <cfRule type="cellIs" priority="182" dxfId="2087" operator="lessThan" stopIfTrue="1">
      <formula>'男子組三回合成績'!$U$4</formula>
    </cfRule>
  </conditionalFormatting>
  <conditionalFormatting sqref="V82">
    <cfRule type="cellIs" priority="181" dxfId="2087" operator="lessThan" stopIfTrue="1">
      <formula>'男子組三回合成績'!$V$4</formula>
    </cfRule>
  </conditionalFormatting>
  <conditionalFormatting sqref="W82">
    <cfRule type="cellIs" priority="180" dxfId="2087" operator="lessThan" stopIfTrue="1">
      <formula>'男子組三回合成績'!$W$4</formula>
    </cfRule>
  </conditionalFormatting>
  <conditionalFormatting sqref="X82">
    <cfRule type="cellIs" priority="179" dxfId="2087" operator="lessThan" stopIfTrue="1">
      <formula>'男子組三回合成績'!$X$4</formula>
    </cfRule>
  </conditionalFormatting>
  <conditionalFormatting sqref="Y82">
    <cfRule type="cellIs" priority="178" dxfId="2087" operator="lessThan" stopIfTrue="1">
      <formula>'男子組三回合成績'!$Y$4</formula>
    </cfRule>
  </conditionalFormatting>
  <conditionalFormatting sqref="Z82">
    <cfRule type="cellIs" priority="177" dxfId="2087" operator="lessThan" stopIfTrue="1">
      <formula>'男子組三回合成績'!$Z$4</formula>
    </cfRule>
  </conditionalFormatting>
  <conditionalFormatting sqref="AA82">
    <cfRule type="cellIs" priority="176" dxfId="2087" operator="lessThan" stopIfTrue="1">
      <formula>'男子組三回合成績'!$AA$4</formula>
    </cfRule>
  </conditionalFormatting>
  <conditionalFormatting sqref="I83">
    <cfRule type="cellIs" priority="175" dxfId="2087" operator="lessThan" stopIfTrue="1">
      <formula>'男子組三回合成績'!$I$4</formula>
    </cfRule>
  </conditionalFormatting>
  <conditionalFormatting sqref="J83">
    <cfRule type="cellIs" priority="174" dxfId="2087" operator="lessThan" stopIfTrue="1">
      <formula>'男子組三回合成績'!$J$4</formula>
    </cfRule>
  </conditionalFormatting>
  <conditionalFormatting sqref="K83">
    <cfRule type="cellIs" priority="173" dxfId="2087" operator="lessThan" stopIfTrue="1">
      <formula>'男子組三回合成績'!$K$4</formula>
    </cfRule>
  </conditionalFormatting>
  <conditionalFormatting sqref="L83">
    <cfRule type="cellIs" priority="172" dxfId="2087" operator="lessThan" stopIfTrue="1">
      <formula>'男子組三回合成績'!$L$4</formula>
    </cfRule>
  </conditionalFormatting>
  <conditionalFormatting sqref="M83">
    <cfRule type="cellIs" priority="171" dxfId="2087" operator="lessThan" stopIfTrue="1">
      <formula>'男子組三回合成績'!$M$4</formula>
    </cfRule>
  </conditionalFormatting>
  <conditionalFormatting sqref="N83">
    <cfRule type="cellIs" priority="170" dxfId="2087" operator="lessThan" stopIfTrue="1">
      <formula>'男子組三回合成績'!$N$4</formula>
    </cfRule>
  </conditionalFormatting>
  <conditionalFormatting sqref="O83">
    <cfRule type="cellIs" priority="169" dxfId="2087" operator="lessThan" stopIfTrue="1">
      <formula>'男子組三回合成績'!$O$4</formula>
    </cfRule>
  </conditionalFormatting>
  <conditionalFormatting sqref="P83">
    <cfRule type="cellIs" priority="168" dxfId="2087" operator="lessThan" stopIfTrue="1">
      <formula>'男子組三回合成績'!$P$4</formula>
    </cfRule>
  </conditionalFormatting>
  <conditionalFormatting sqref="Q83">
    <cfRule type="cellIs" priority="167" dxfId="2087" operator="lessThan" stopIfTrue="1">
      <formula>'男子組三回合成績'!$Q$4</formula>
    </cfRule>
  </conditionalFormatting>
  <conditionalFormatting sqref="S83">
    <cfRule type="cellIs" priority="166" dxfId="2087" operator="lessThan" stopIfTrue="1">
      <formula>'男子組三回合成績'!$S$4</formula>
    </cfRule>
  </conditionalFormatting>
  <conditionalFormatting sqref="T83">
    <cfRule type="cellIs" priority="165" dxfId="2087" operator="lessThan" stopIfTrue="1">
      <formula>'男子組三回合成績'!$T$4</formula>
    </cfRule>
  </conditionalFormatting>
  <conditionalFormatting sqref="U83">
    <cfRule type="cellIs" priority="164" dxfId="2087" operator="lessThan" stopIfTrue="1">
      <formula>'男子組三回合成績'!$U$4</formula>
    </cfRule>
  </conditionalFormatting>
  <conditionalFormatting sqref="V83">
    <cfRule type="cellIs" priority="163" dxfId="2087" operator="lessThan" stopIfTrue="1">
      <formula>'男子組三回合成績'!$V$4</formula>
    </cfRule>
  </conditionalFormatting>
  <conditionalFormatting sqref="W83">
    <cfRule type="cellIs" priority="162" dxfId="2087" operator="lessThan" stopIfTrue="1">
      <formula>'男子組三回合成績'!$W$4</formula>
    </cfRule>
  </conditionalFormatting>
  <conditionalFormatting sqref="X83">
    <cfRule type="cellIs" priority="161" dxfId="2087" operator="lessThan" stopIfTrue="1">
      <formula>'男子組三回合成績'!$X$4</formula>
    </cfRule>
  </conditionalFormatting>
  <conditionalFormatting sqref="Y83">
    <cfRule type="cellIs" priority="160" dxfId="2087" operator="lessThan" stopIfTrue="1">
      <formula>'男子組三回合成績'!$Y$4</formula>
    </cfRule>
  </conditionalFormatting>
  <conditionalFormatting sqref="Z83">
    <cfRule type="cellIs" priority="159" dxfId="2087" operator="lessThan" stopIfTrue="1">
      <formula>'男子組三回合成績'!$Z$4</formula>
    </cfRule>
  </conditionalFormatting>
  <conditionalFormatting sqref="AA83">
    <cfRule type="cellIs" priority="158" dxfId="2087" operator="lessThan" stopIfTrue="1">
      <formula>'男子組三回合成績'!$AA$4</formula>
    </cfRule>
  </conditionalFormatting>
  <conditionalFormatting sqref="I84">
    <cfRule type="cellIs" priority="157" dxfId="2087" operator="lessThan" stopIfTrue="1">
      <formula>'男子組三回合成績'!$I$4</formula>
    </cfRule>
  </conditionalFormatting>
  <conditionalFormatting sqref="J84">
    <cfRule type="cellIs" priority="156" dxfId="2087" operator="lessThan" stopIfTrue="1">
      <formula>'男子組三回合成績'!$J$4</formula>
    </cfRule>
  </conditionalFormatting>
  <conditionalFormatting sqref="K84">
    <cfRule type="cellIs" priority="155" dxfId="2087" operator="lessThan" stopIfTrue="1">
      <formula>'男子組三回合成績'!$K$4</formula>
    </cfRule>
  </conditionalFormatting>
  <conditionalFormatting sqref="L84">
    <cfRule type="cellIs" priority="154" dxfId="2087" operator="lessThan" stopIfTrue="1">
      <formula>'男子組三回合成績'!$L$4</formula>
    </cfRule>
  </conditionalFormatting>
  <conditionalFormatting sqref="M84">
    <cfRule type="cellIs" priority="153" dxfId="2087" operator="lessThan" stopIfTrue="1">
      <formula>'男子組三回合成績'!$M$4</formula>
    </cfRule>
  </conditionalFormatting>
  <conditionalFormatting sqref="N84">
    <cfRule type="cellIs" priority="152" dxfId="2087" operator="lessThan" stopIfTrue="1">
      <formula>'男子組三回合成績'!$N$4</formula>
    </cfRule>
  </conditionalFormatting>
  <conditionalFormatting sqref="O84">
    <cfRule type="cellIs" priority="151" dxfId="2087" operator="lessThan" stopIfTrue="1">
      <formula>'男子組三回合成績'!$O$4</formula>
    </cfRule>
  </conditionalFormatting>
  <conditionalFormatting sqref="P84">
    <cfRule type="cellIs" priority="150" dxfId="2087" operator="lessThan" stopIfTrue="1">
      <formula>'男子組三回合成績'!$P$4</formula>
    </cfRule>
  </conditionalFormatting>
  <conditionalFormatting sqref="Q84">
    <cfRule type="cellIs" priority="149" dxfId="2087" operator="lessThan" stopIfTrue="1">
      <formula>'男子組三回合成績'!$Q$4</formula>
    </cfRule>
  </conditionalFormatting>
  <conditionalFormatting sqref="S84">
    <cfRule type="cellIs" priority="148" dxfId="2087" operator="lessThan" stopIfTrue="1">
      <formula>'男子組三回合成績'!$S$4</formula>
    </cfRule>
  </conditionalFormatting>
  <conditionalFormatting sqref="T84">
    <cfRule type="cellIs" priority="147" dxfId="2087" operator="lessThan" stopIfTrue="1">
      <formula>'男子組三回合成績'!$T$4</formula>
    </cfRule>
  </conditionalFormatting>
  <conditionalFormatting sqref="U84">
    <cfRule type="cellIs" priority="146" dxfId="2087" operator="lessThan" stopIfTrue="1">
      <formula>'男子組三回合成績'!$U$4</formula>
    </cfRule>
  </conditionalFormatting>
  <conditionalFormatting sqref="V84">
    <cfRule type="cellIs" priority="145" dxfId="2087" operator="lessThan" stopIfTrue="1">
      <formula>'男子組三回合成績'!$V$4</formula>
    </cfRule>
  </conditionalFormatting>
  <conditionalFormatting sqref="W84">
    <cfRule type="cellIs" priority="144" dxfId="2087" operator="lessThan" stopIfTrue="1">
      <formula>'男子組三回合成績'!$W$4</formula>
    </cfRule>
  </conditionalFormatting>
  <conditionalFormatting sqref="X84">
    <cfRule type="cellIs" priority="143" dxfId="2087" operator="lessThan" stopIfTrue="1">
      <formula>'男子組三回合成績'!$X$4</formula>
    </cfRule>
  </conditionalFormatting>
  <conditionalFormatting sqref="Y84">
    <cfRule type="cellIs" priority="142" dxfId="2087" operator="lessThan" stopIfTrue="1">
      <formula>'男子組三回合成績'!$Y$4</formula>
    </cfRule>
  </conditionalFormatting>
  <conditionalFormatting sqref="Z84">
    <cfRule type="cellIs" priority="141" dxfId="2087" operator="lessThan" stopIfTrue="1">
      <formula>'男子組三回合成績'!$Z$4</formula>
    </cfRule>
  </conditionalFormatting>
  <conditionalFormatting sqref="AA84">
    <cfRule type="cellIs" priority="140" dxfId="2087" operator="lessThan" stopIfTrue="1">
      <formula>'男子組三回合成績'!$AA$4</formula>
    </cfRule>
  </conditionalFormatting>
  <conditionalFormatting sqref="I85">
    <cfRule type="cellIs" priority="139" dxfId="2087" operator="lessThan" stopIfTrue="1">
      <formula>'男子組三回合成績'!$I$4</formula>
    </cfRule>
  </conditionalFormatting>
  <conditionalFormatting sqref="J85">
    <cfRule type="cellIs" priority="138" dxfId="2087" operator="lessThan" stopIfTrue="1">
      <formula>'男子組三回合成績'!$J$4</formula>
    </cfRule>
  </conditionalFormatting>
  <conditionalFormatting sqref="K85">
    <cfRule type="cellIs" priority="137" dxfId="2087" operator="lessThan" stopIfTrue="1">
      <formula>'男子組三回合成績'!$K$4</formula>
    </cfRule>
  </conditionalFormatting>
  <conditionalFormatting sqref="L85">
    <cfRule type="cellIs" priority="136" dxfId="2087" operator="lessThan" stopIfTrue="1">
      <formula>'男子組三回合成績'!$L$4</formula>
    </cfRule>
  </conditionalFormatting>
  <conditionalFormatting sqref="M85">
    <cfRule type="cellIs" priority="135" dxfId="2087" operator="lessThan" stopIfTrue="1">
      <formula>'男子組三回合成績'!$M$4</formula>
    </cfRule>
  </conditionalFormatting>
  <conditionalFormatting sqref="N85">
    <cfRule type="cellIs" priority="134" dxfId="2087" operator="lessThan" stopIfTrue="1">
      <formula>'男子組三回合成績'!$N$4</formula>
    </cfRule>
  </conditionalFormatting>
  <conditionalFormatting sqref="O85">
    <cfRule type="cellIs" priority="133" dxfId="2087" operator="lessThan" stopIfTrue="1">
      <formula>'男子組三回合成績'!$O$4</formula>
    </cfRule>
  </conditionalFormatting>
  <conditionalFormatting sqref="P85">
    <cfRule type="cellIs" priority="132" dxfId="2087" operator="lessThan" stopIfTrue="1">
      <formula>'男子組三回合成績'!$P$4</formula>
    </cfRule>
  </conditionalFormatting>
  <conditionalFormatting sqref="Q85">
    <cfRule type="cellIs" priority="131" dxfId="2087" operator="lessThan" stopIfTrue="1">
      <formula>'男子組三回合成績'!$Q$4</formula>
    </cfRule>
  </conditionalFormatting>
  <conditionalFormatting sqref="S85">
    <cfRule type="cellIs" priority="130" dxfId="2087" operator="lessThan" stopIfTrue="1">
      <formula>'男子組三回合成績'!$S$4</formula>
    </cfRule>
  </conditionalFormatting>
  <conditionalFormatting sqref="T85">
    <cfRule type="cellIs" priority="129" dxfId="2087" operator="lessThan" stopIfTrue="1">
      <formula>'男子組三回合成績'!$T$4</formula>
    </cfRule>
  </conditionalFormatting>
  <conditionalFormatting sqref="U85">
    <cfRule type="cellIs" priority="128" dxfId="2087" operator="lessThan" stopIfTrue="1">
      <formula>'男子組三回合成績'!$U$4</formula>
    </cfRule>
  </conditionalFormatting>
  <conditionalFormatting sqref="V85">
    <cfRule type="cellIs" priority="127" dxfId="2087" operator="lessThan" stopIfTrue="1">
      <formula>'男子組三回合成績'!$V$4</formula>
    </cfRule>
  </conditionalFormatting>
  <conditionalFormatting sqref="W85">
    <cfRule type="cellIs" priority="126" dxfId="2087" operator="lessThan" stopIfTrue="1">
      <formula>'男子組三回合成績'!$W$4</formula>
    </cfRule>
  </conditionalFormatting>
  <conditionalFormatting sqref="X85">
    <cfRule type="cellIs" priority="125" dxfId="2087" operator="lessThan" stopIfTrue="1">
      <formula>'男子組三回合成績'!$X$4</formula>
    </cfRule>
  </conditionalFormatting>
  <conditionalFormatting sqref="Y85">
    <cfRule type="cellIs" priority="124" dxfId="2087" operator="lessThan" stopIfTrue="1">
      <formula>'男子組三回合成績'!$Y$4</formula>
    </cfRule>
  </conditionalFormatting>
  <conditionalFormatting sqref="Z85">
    <cfRule type="cellIs" priority="123" dxfId="2087" operator="lessThan" stopIfTrue="1">
      <formula>'男子組三回合成績'!$Z$4</formula>
    </cfRule>
  </conditionalFormatting>
  <conditionalFormatting sqref="AA85">
    <cfRule type="cellIs" priority="122" dxfId="2087" operator="lessThan" stopIfTrue="1">
      <formula>'男子組三回合成績'!$AA$4</formula>
    </cfRule>
  </conditionalFormatting>
  <conditionalFormatting sqref="I86">
    <cfRule type="cellIs" priority="121" dxfId="2087" operator="lessThan" stopIfTrue="1">
      <formula>'男子組三回合成績'!$I$4</formula>
    </cfRule>
  </conditionalFormatting>
  <conditionalFormatting sqref="J86">
    <cfRule type="cellIs" priority="120" dxfId="2087" operator="lessThan" stopIfTrue="1">
      <formula>'男子組三回合成績'!$J$4</formula>
    </cfRule>
  </conditionalFormatting>
  <conditionalFormatting sqref="K86">
    <cfRule type="cellIs" priority="119" dxfId="2087" operator="lessThan" stopIfTrue="1">
      <formula>'男子組三回合成績'!$K$4</formula>
    </cfRule>
  </conditionalFormatting>
  <conditionalFormatting sqref="L86">
    <cfRule type="cellIs" priority="118" dxfId="2087" operator="lessThan" stopIfTrue="1">
      <formula>'男子組三回合成績'!$L$4</formula>
    </cfRule>
  </conditionalFormatting>
  <conditionalFormatting sqref="M86">
    <cfRule type="cellIs" priority="117" dxfId="2087" operator="lessThan" stopIfTrue="1">
      <formula>'男子組三回合成績'!$M$4</formula>
    </cfRule>
  </conditionalFormatting>
  <conditionalFormatting sqref="N86">
    <cfRule type="cellIs" priority="116" dxfId="2087" operator="lessThan" stopIfTrue="1">
      <formula>'男子組三回合成績'!$N$4</formula>
    </cfRule>
  </conditionalFormatting>
  <conditionalFormatting sqref="O86">
    <cfRule type="cellIs" priority="115" dxfId="2087" operator="lessThan" stopIfTrue="1">
      <formula>'男子組三回合成績'!$O$4</formula>
    </cfRule>
  </conditionalFormatting>
  <conditionalFormatting sqref="P86">
    <cfRule type="cellIs" priority="114" dxfId="2087" operator="lessThan" stopIfTrue="1">
      <formula>'男子組三回合成績'!$P$4</formula>
    </cfRule>
  </conditionalFormatting>
  <conditionalFormatting sqref="Q86">
    <cfRule type="cellIs" priority="113" dxfId="2087" operator="lessThan" stopIfTrue="1">
      <formula>'男子組三回合成績'!$Q$4</formula>
    </cfRule>
  </conditionalFormatting>
  <conditionalFormatting sqref="S86">
    <cfRule type="cellIs" priority="112" dxfId="2087" operator="lessThan" stopIfTrue="1">
      <formula>'男子組三回合成績'!$S$4</formula>
    </cfRule>
  </conditionalFormatting>
  <conditionalFormatting sqref="T86">
    <cfRule type="cellIs" priority="111" dxfId="2087" operator="lessThan" stopIfTrue="1">
      <formula>'男子組三回合成績'!$T$4</formula>
    </cfRule>
  </conditionalFormatting>
  <conditionalFormatting sqref="U86">
    <cfRule type="cellIs" priority="110" dxfId="2087" operator="lessThan" stopIfTrue="1">
      <formula>'男子組三回合成績'!$U$4</formula>
    </cfRule>
  </conditionalFormatting>
  <conditionalFormatting sqref="V86">
    <cfRule type="cellIs" priority="109" dxfId="2087" operator="lessThan" stopIfTrue="1">
      <formula>'男子組三回合成績'!$V$4</formula>
    </cfRule>
  </conditionalFormatting>
  <conditionalFormatting sqref="W86">
    <cfRule type="cellIs" priority="108" dxfId="2087" operator="lessThan" stopIfTrue="1">
      <formula>'男子組三回合成績'!$W$4</formula>
    </cfRule>
  </conditionalFormatting>
  <conditionalFormatting sqref="X86">
    <cfRule type="cellIs" priority="107" dxfId="2087" operator="lessThan" stopIfTrue="1">
      <formula>'男子組三回合成績'!$X$4</formula>
    </cfRule>
  </conditionalFormatting>
  <conditionalFormatting sqref="Y86">
    <cfRule type="cellIs" priority="106" dxfId="2087" operator="lessThan" stopIfTrue="1">
      <formula>'男子組三回合成績'!$Y$4</formula>
    </cfRule>
  </conditionalFormatting>
  <conditionalFormatting sqref="Z86">
    <cfRule type="cellIs" priority="105" dxfId="2087" operator="lessThan" stopIfTrue="1">
      <formula>'男子組三回合成績'!$Z$4</formula>
    </cfRule>
  </conditionalFormatting>
  <conditionalFormatting sqref="AA86">
    <cfRule type="cellIs" priority="104" dxfId="2087" operator="lessThan" stopIfTrue="1">
      <formula>'男子組三回合成績'!$AA$4</formula>
    </cfRule>
  </conditionalFormatting>
  <conditionalFormatting sqref="I87">
    <cfRule type="cellIs" priority="103" dxfId="2087" operator="lessThan" stopIfTrue="1">
      <formula>'男子組三回合成績'!$I$4</formula>
    </cfRule>
  </conditionalFormatting>
  <conditionalFormatting sqref="J87">
    <cfRule type="cellIs" priority="102" dxfId="2087" operator="lessThan" stopIfTrue="1">
      <formula>'男子組三回合成績'!$J$4</formula>
    </cfRule>
  </conditionalFormatting>
  <conditionalFormatting sqref="K87">
    <cfRule type="cellIs" priority="101" dxfId="2087" operator="lessThan" stopIfTrue="1">
      <formula>'男子組三回合成績'!$K$4</formula>
    </cfRule>
  </conditionalFormatting>
  <conditionalFormatting sqref="L87">
    <cfRule type="cellIs" priority="100" dxfId="2087" operator="lessThan" stopIfTrue="1">
      <formula>'男子組三回合成績'!$L$4</formula>
    </cfRule>
  </conditionalFormatting>
  <conditionalFormatting sqref="M87">
    <cfRule type="cellIs" priority="99" dxfId="2087" operator="lessThan" stopIfTrue="1">
      <formula>'男子組三回合成績'!$M$4</formula>
    </cfRule>
  </conditionalFormatting>
  <conditionalFormatting sqref="N87">
    <cfRule type="cellIs" priority="98" dxfId="2087" operator="lessThan" stopIfTrue="1">
      <formula>'男子組三回合成績'!$N$4</formula>
    </cfRule>
  </conditionalFormatting>
  <conditionalFormatting sqref="O87">
    <cfRule type="cellIs" priority="97" dxfId="2087" operator="lessThan" stopIfTrue="1">
      <formula>'男子組三回合成績'!$O$4</formula>
    </cfRule>
  </conditionalFormatting>
  <conditionalFormatting sqref="P87">
    <cfRule type="cellIs" priority="96" dxfId="2087" operator="lessThan" stopIfTrue="1">
      <formula>'男子組三回合成績'!$P$4</formula>
    </cfRule>
  </conditionalFormatting>
  <conditionalFormatting sqref="Q87">
    <cfRule type="cellIs" priority="95" dxfId="2087" operator="lessThan" stopIfTrue="1">
      <formula>'男子組三回合成績'!$Q$4</formula>
    </cfRule>
  </conditionalFormatting>
  <conditionalFormatting sqref="S87">
    <cfRule type="cellIs" priority="94" dxfId="2087" operator="lessThan" stopIfTrue="1">
      <formula>'男子組三回合成績'!$S$4</formula>
    </cfRule>
  </conditionalFormatting>
  <conditionalFormatting sqref="T87">
    <cfRule type="cellIs" priority="93" dxfId="2087" operator="lessThan" stopIfTrue="1">
      <formula>'男子組三回合成績'!$T$4</formula>
    </cfRule>
  </conditionalFormatting>
  <conditionalFormatting sqref="U87">
    <cfRule type="cellIs" priority="92" dxfId="2087" operator="lessThan" stopIfTrue="1">
      <formula>'男子組三回合成績'!$U$4</formula>
    </cfRule>
  </conditionalFormatting>
  <conditionalFormatting sqref="V87">
    <cfRule type="cellIs" priority="91" dxfId="2087" operator="lessThan" stopIfTrue="1">
      <formula>'男子組三回合成績'!$V$4</formula>
    </cfRule>
  </conditionalFormatting>
  <conditionalFormatting sqref="W87">
    <cfRule type="cellIs" priority="90" dxfId="2087" operator="lessThan" stopIfTrue="1">
      <formula>'男子組三回合成績'!$W$4</formula>
    </cfRule>
  </conditionalFormatting>
  <conditionalFormatting sqref="X87">
    <cfRule type="cellIs" priority="89" dxfId="2087" operator="lessThan" stopIfTrue="1">
      <formula>'男子組三回合成績'!$X$4</formula>
    </cfRule>
  </conditionalFormatting>
  <conditionalFormatting sqref="Y87">
    <cfRule type="cellIs" priority="88" dxfId="2087" operator="lessThan" stopIfTrue="1">
      <formula>'男子組三回合成績'!$Y$4</formula>
    </cfRule>
  </conditionalFormatting>
  <conditionalFormatting sqref="Z87">
    <cfRule type="cellIs" priority="87" dxfId="2087" operator="lessThan" stopIfTrue="1">
      <formula>'男子組三回合成績'!$Z$4</formula>
    </cfRule>
  </conditionalFormatting>
  <conditionalFormatting sqref="AA87">
    <cfRule type="cellIs" priority="86" dxfId="2087" operator="lessThan" stopIfTrue="1">
      <formula>'男子組三回合成績'!$AA$4</formula>
    </cfRule>
  </conditionalFormatting>
  <conditionalFormatting sqref="I88">
    <cfRule type="cellIs" priority="85" dxfId="2087" operator="lessThan" stopIfTrue="1">
      <formula>'男子組三回合成績'!$I$4</formula>
    </cfRule>
  </conditionalFormatting>
  <conditionalFormatting sqref="J88">
    <cfRule type="cellIs" priority="84" dxfId="2087" operator="lessThan" stopIfTrue="1">
      <formula>'男子組三回合成績'!$J$4</formula>
    </cfRule>
  </conditionalFormatting>
  <conditionalFormatting sqref="K88">
    <cfRule type="cellIs" priority="83" dxfId="2087" operator="lessThan" stopIfTrue="1">
      <formula>'男子組三回合成績'!$K$4</formula>
    </cfRule>
  </conditionalFormatting>
  <conditionalFormatting sqref="L88">
    <cfRule type="cellIs" priority="82" dxfId="2087" operator="lessThan" stopIfTrue="1">
      <formula>'男子組三回合成績'!$L$4</formula>
    </cfRule>
  </conditionalFormatting>
  <conditionalFormatting sqref="M88">
    <cfRule type="cellIs" priority="81" dxfId="2087" operator="lessThan" stopIfTrue="1">
      <formula>'男子組三回合成績'!$M$4</formula>
    </cfRule>
  </conditionalFormatting>
  <conditionalFormatting sqref="N88">
    <cfRule type="cellIs" priority="80" dxfId="2087" operator="lessThan" stopIfTrue="1">
      <formula>'男子組三回合成績'!$N$4</formula>
    </cfRule>
  </conditionalFormatting>
  <conditionalFormatting sqref="O88">
    <cfRule type="cellIs" priority="79" dxfId="2087" operator="lessThan" stopIfTrue="1">
      <formula>'男子組三回合成績'!$O$4</formula>
    </cfRule>
  </conditionalFormatting>
  <conditionalFormatting sqref="P88">
    <cfRule type="cellIs" priority="78" dxfId="2087" operator="lessThan" stopIfTrue="1">
      <formula>'男子組三回合成績'!$P$4</formula>
    </cfRule>
  </conditionalFormatting>
  <conditionalFormatting sqref="Q88">
    <cfRule type="cellIs" priority="77" dxfId="2087" operator="lessThan" stopIfTrue="1">
      <formula>'男子組三回合成績'!$Q$4</formula>
    </cfRule>
  </conditionalFormatting>
  <conditionalFormatting sqref="S88">
    <cfRule type="cellIs" priority="76" dxfId="2087" operator="lessThan" stopIfTrue="1">
      <formula>'男子組三回合成績'!$S$4</formula>
    </cfRule>
  </conditionalFormatting>
  <conditionalFormatting sqref="T88">
    <cfRule type="cellIs" priority="75" dxfId="2087" operator="lessThan" stopIfTrue="1">
      <formula>'男子組三回合成績'!$T$4</formula>
    </cfRule>
  </conditionalFormatting>
  <conditionalFormatting sqref="U88">
    <cfRule type="cellIs" priority="74" dxfId="2087" operator="lessThan" stopIfTrue="1">
      <formula>'男子組三回合成績'!$U$4</formula>
    </cfRule>
  </conditionalFormatting>
  <conditionalFormatting sqref="V88">
    <cfRule type="cellIs" priority="73" dxfId="2087" operator="lessThan" stopIfTrue="1">
      <formula>'男子組三回合成績'!$V$4</formula>
    </cfRule>
  </conditionalFormatting>
  <conditionalFormatting sqref="W88">
    <cfRule type="cellIs" priority="72" dxfId="2087" operator="lessThan" stopIfTrue="1">
      <formula>'男子組三回合成績'!$W$4</formula>
    </cfRule>
  </conditionalFormatting>
  <conditionalFormatting sqref="X88">
    <cfRule type="cellIs" priority="71" dxfId="2087" operator="lessThan" stopIfTrue="1">
      <formula>'男子組三回合成績'!$X$4</formula>
    </cfRule>
  </conditionalFormatting>
  <conditionalFormatting sqref="Y88">
    <cfRule type="cellIs" priority="70" dxfId="2087" operator="lessThan" stopIfTrue="1">
      <formula>'男子組三回合成績'!$Y$4</formula>
    </cfRule>
  </conditionalFormatting>
  <conditionalFormatting sqref="Z88">
    <cfRule type="cellIs" priority="69" dxfId="2087" operator="lessThan" stopIfTrue="1">
      <formula>'男子組三回合成績'!$Z$4</formula>
    </cfRule>
  </conditionalFormatting>
  <conditionalFormatting sqref="AA88">
    <cfRule type="cellIs" priority="68" dxfId="2087" operator="lessThan" stopIfTrue="1">
      <formula>'男子組三回合成績'!$AA$4</formula>
    </cfRule>
  </conditionalFormatting>
  <conditionalFormatting sqref="AC68">
    <cfRule type="cellIs" priority="66" dxfId="2087" operator="lessThan" stopIfTrue="1">
      <formula>'男子組三回合成績'!$AC$4</formula>
    </cfRule>
  </conditionalFormatting>
  <conditionalFormatting sqref="R67:R68">
    <cfRule type="cellIs" priority="64" dxfId="2087" operator="lessThan" stopIfTrue="1">
      <formula>'男子組三回合成績'!$R$4</formula>
    </cfRule>
  </conditionalFormatting>
  <conditionalFormatting sqref="X8">
    <cfRule type="cellIs" priority="63" dxfId="2087" operator="lessThan" stopIfTrue="1">
      <formula>'男子組三回合成績'!$AB$4</formula>
    </cfRule>
  </conditionalFormatting>
  <conditionalFormatting sqref="AC67">
    <cfRule type="cellIs" priority="1" dxfId="2087" operator="lessThan" stopIfTrue="1">
      <formula>'男子組三回合成績'!$AC$4</formula>
    </cfRule>
  </conditionalFormatting>
  <printOptions/>
  <pageMargins left="0.7500000000000001" right="0.7500000000000001" top="1" bottom="1" header="0.5" footer="0.5"/>
  <pageSetup orientation="landscape" paperSize="9" scale="42"/>
  <rowBreaks count="1" manualBreakCount="1">
    <brk id="88" max="255" man="1"/>
  </rowBreaks>
  <colBreaks count="1" manualBreakCount="1">
    <brk id="2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"/>
  <sheetViews>
    <sheetView workbookViewId="0" topLeftCell="C1">
      <selection activeCell="S14" sqref="S14"/>
    </sheetView>
  </sheetViews>
  <sheetFormatPr defaultColWidth="11.125" defaultRowHeight="15.75"/>
  <cols>
    <col min="1" max="1" width="9.625" style="9" customWidth="1"/>
    <col min="2" max="2" width="19.00390625" style="9" customWidth="1"/>
    <col min="3" max="3" width="22.125" style="9" customWidth="1"/>
    <col min="4" max="4" width="8.875" style="9" customWidth="1"/>
    <col min="5" max="5" width="8.375" style="9" customWidth="1"/>
    <col min="6" max="6" width="8.125" style="9" customWidth="1"/>
    <col min="7" max="7" width="13.50390625" style="9" customWidth="1"/>
    <col min="8" max="8" width="11.125" style="9" customWidth="1"/>
    <col min="9" max="9" width="7.00390625" style="10" customWidth="1"/>
    <col min="10" max="11" width="6.875" style="10" customWidth="1"/>
    <col min="12" max="12" width="6.625" style="10" customWidth="1"/>
    <col min="13" max="17" width="6.875" style="10" customWidth="1"/>
    <col min="18" max="18" width="10.875" style="10" customWidth="1"/>
    <col min="19" max="28" width="6.875" style="10" customWidth="1"/>
    <col min="29" max="29" width="10.875" style="10" customWidth="1"/>
    <col min="30" max="30" width="8.875" style="9" customWidth="1"/>
    <col min="31" max="39" width="11.125" style="9" customWidth="1"/>
    <col min="40" max="40" width="9.875" style="9" bestFit="1" customWidth="1"/>
    <col min="41" max="16384" width="11.125" style="9" customWidth="1"/>
  </cols>
  <sheetData>
    <row r="1" spans="1:30" ht="27">
      <c r="A1" s="88" t="s">
        <v>108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90"/>
      <c r="V1" s="90"/>
      <c r="W1" s="90"/>
      <c r="X1" s="90"/>
      <c r="Y1" s="90"/>
      <c r="Z1" s="90"/>
      <c r="AA1" s="90"/>
      <c r="AB1" s="90"/>
      <c r="AC1" s="90"/>
      <c r="AD1" s="91"/>
    </row>
    <row r="2" spans="1:30" ht="27">
      <c r="A2" s="23" t="s">
        <v>109</v>
      </c>
      <c r="B2" s="24"/>
      <c r="C2" s="24"/>
      <c r="D2" s="24"/>
      <c r="E2" s="24"/>
      <c r="F2" s="24"/>
      <c r="G2" s="24"/>
      <c r="H2" s="25"/>
      <c r="I2" s="25"/>
      <c r="J2" s="26" t="s">
        <v>110</v>
      </c>
      <c r="K2" s="26"/>
      <c r="L2" s="26"/>
      <c r="M2" s="26"/>
      <c r="N2" s="26"/>
      <c r="O2" s="26"/>
      <c r="P2" s="26"/>
      <c r="Q2" s="26"/>
      <c r="R2" s="26"/>
      <c r="S2" s="25"/>
      <c r="T2" s="27"/>
      <c r="U2" s="27"/>
      <c r="V2" s="27"/>
      <c r="W2" s="27"/>
      <c r="X2" s="27"/>
      <c r="Y2" s="55">
        <v>41829</v>
      </c>
      <c r="Z2" s="55"/>
      <c r="AA2" s="55"/>
      <c r="AB2" s="55"/>
      <c r="AC2" s="55"/>
      <c r="AD2" s="92"/>
    </row>
    <row r="3" spans="1:30" ht="27">
      <c r="A3" s="93" t="s">
        <v>111</v>
      </c>
      <c r="B3" s="52" t="s">
        <v>112</v>
      </c>
      <c r="C3" s="52" t="s">
        <v>113</v>
      </c>
      <c r="D3" s="53" t="s">
        <v>6</v>
      </c>
      <c r="E3" s="54" t="s">
        <v>7</v>
      </c>
      <c r="F3" s="56" t="s">
        <v>107</v>
      </c>
      <c r="G3" s="57" t="s">
        <v>9</v>
      </c>
      <c r="H3" s="31" t="s">
        <v>10</v>
      </c>
      <c r="I3" s="32">
        <v>1</v>
      </c>
      <c r="J3" s="32">
        <v>2</v>
      </c>
      <c r="K3" s="32">
        <v>3</v>
      </c>
      <c r="L3" s="32">
        <v>4</v>
      </c>
      <c r="M3" s="32">
        <v>5</v>
      </c>
      <c r="N3" s="32">
        <v>6</v>
      </c>
      <c r="O3" s="32">
        <v>7</v>
      </c>
      <c r="P3" s="32">
        <v>8</v>
      </c>
      <c r="Q3" s="32">
        <v>9</v>
      </c>
      <c r="R3" s="31" t="s">
        <v>11</v>
      </c>
      <c r="S3" s="32">
        <v>10</v>
      </c>
      <c r="T3" s="32">
        <v>11</v>
      </c>
      <c r="U3" s="32">
        <v>12</v>
      </c>
      <c r="V3" s="32">
        <v>13</v>
      </c>
      <c r="W3" s="32">
        <v>14</v>
      </c>
      <c r="X3" s="32">
        <v>15</v>
      </c>
      <c r="Y3" s="32">
        <v>16</v>
      </c>
      <c r="Z3" s="32">
        <v>17</v>
      </c>
      <c r="AA3" s="32">
        <v>18</v>
      </c>
      <c r="AB3" s="29" t="s">
        <v>12</v>
      </c>
      <c r="AC3" s="29" t="s">
        <v>13</v>
      </c>
      <c r="AD3" s="94" t="s">
        <v>114</v>
      </c>
    </row>
    <row r="4" spans="1:30" ht="27">
      <c r="A4" s="93"/>
      <c r="B4" s="52"/>
      <c r="C4" s="52"/>
      <c r="D4" s="53"/>
      <c r="E4" s="58"/>
      <c r="F4" s="66"/>
      <c r="G4" s="57"/>
      <c r="H4" s="31" t="s">
        <v>14</v>
      </c>
      <c r="I4" s="33">
        <v>4</v>
      </c>
      <c r="J4" s="33">
        <v>4</v>
      </c>
      <c r="K4" s="33">
        <v>3</v>
      </c>
      <c r="L4" s="33">
        <v>5</v>
      </c>
      <c r="M4" s="33">
        <v>4</v>
      </c>
      <c r="N4" s="33">
        <v>4</v>
      </c>
      <c r="O4" s="33">
        <v>3</v>
      </c>
      <c r="P4" s="33">
        <v>5</v>
      </c>
      <c r="Q4" s="33">
        <v>4</v>
      </c>
      <c r="R4" s="33">
        <v>36</v>
      </c>
      <c r="S4" s="33">
        <v>4</v>
      </c>
      <c r="T4" s="33">
        <v>4</v>
      </c>
      <c r="U4" s="33">
        <v>3</v>
      </c>
      <c r="V4" s="33">
        <v>5</v>
      </c>
      <c r="W4" s="33">
        <v>4</v>
      </c>
      <c r="X4" s="33">
        <v>4</v>
      </c>
      <c r="Y4" s="33">
        <v>3</v>
      </c>
      <c r="Z4" s="33">
        <v>4</v>
      </c>
      <c r="AA4" s="33">
        <v>5</v>
      </c>
      <c r="AB4" s="33">
        <v>36</v>
      </c>
      <c r="AC4" s="33">
        <v>72</v>
      </c>
      <c r="AD4" s="94"/>
    </row>
    <row r="5" spans="1:30" ht="27">
      <c r="A5" s="95">
        <v>1</v>
      </c>
      <c r="B5" s="28" t="s">
        <v>115</v>
      </c>
      <c r="C5" s="28" t="s">
        <v>116</v>
      </c>
      <c r="D5" s="84">
        <v>72</v>
      </c>
      <c r="E5" s="75">
        <v>73</v>
      </c>
      <c r="F5" s="75">
        <v>74</v>
      </c>
      <c r="G5" s="78">
        <f>SUM(D5+E5+F5)</f>
        <v>219</v>
      </c>
      <c r="H5" s="29"/>
      <c r="I5" s="33">
        <v>4</v>
      </c>
      <c r="J5" s="33">
        <v>4</v>
      </c>
      <c r="K5" s="33">
        <v>3</v>
      </c>
      <c r="L5" s="33">
        <v>3</v>
      </c>
      <c r="M5" s="33">
        <v>5</v>
      </c>
      <c r="N5" s="33">
        <v>5</v>
      </c>
      <c r="O5" s="33">
        <v>2</v>
      </c>
      <c r="P5" s="33">
        <v>5</v>
      </c>
      <c r="Q5" s="33">
        <v>4</v>
      </c>
      <c r="R5" s="34">
        <f aca="true" t="shared" si="0" ref="R5:R13">SUM(I5:Q5)</f>
        <v>35</v>
      </c>
      <c r="S5" s="33">
        <v>5</v>
      </c>
      <c r="T5" s="33">
        <v>4</v>
      </c>
      <c r="U5" s="33">
        <v>3</v>
      </c>
      <c r="V5" s="33">
        <v>6</v>
      </c>
      <c r="W5" s="33">
        <v>5</v>
      </c>
      <c r="X5" s="33">
        <v>5</v>
      </c>
      <c r="Y5" s="33">
        <v>3</v>
      </c>
      <c r="Z5" s="33">
        <v>4</v>
      </c>
      <c r="AA5" s="33">
        <v>4</v>
      </c>
      <c r="AB5" s="30">
        <f aca="true" t="shared" si="1" ref="AB5:AB13">SUM(S5:AA5)</f>
        <v>39</v>
      </c>
      <c r="AC5" s="30">
        <f aca="true" t="shared" si="2" ref="AC5:AC13">SUM(R5+AB5)</f>
        <v>74</v>
      </c>
      <c r="AD5" s="96"/>
    </row>
    <row r="6" spans="1:30" ht="27">
      <c r="A6" s="95">
        <v>2</v>
      </c>
      <c r="B6" s="28" t="s">
        <v>115</v>
      </c>
      <c r="C6" s="28" t="s">
        <v>117</v>
      </c>
      <c r="D6" s="83">
        <v>75</v>
      </c>
      <c r="E6" s="80">
        <v>72</v>
      </c>
      <c r="F6" s="75">
        <v>73</v>
      </c>
      <c r="G6" s="78">
        <f aca="true" t="shared" si="3" ref="G6:G13">SUM(D6+E6+F6)</f>
        <v>220</v>
      </c>
      <c r="H6" s="29"/>
      <c r="I6" s="33">
        <v>4</v>
      </c>
      <c r="J6" s="33">
        <v>3</v>
      </c>
      <c r="K6" s="33">
        <v>3</v>
      </c>
      <c r="L6" s="33">
        <v>6</v>
      </c>
      <c r="M6" s="33">
        <v>4</v>
      </c>
      <c r="N6" s="33">
        <v>4</v>
      </c>
      <c r="O6" s="33">
        <v>3</v>
      </c>
      <c r="P6" s="33">
        <v>5</v>
      </c>
      <c r="Q6" s="33">
        <v>5</v>
      </c>
      <c r="R6" s="34">
        <f t="shared" si="0"/>
        <v>37</v>
      </c>
      <c r="S6" s="33">
        <v>4</v>
      </c>
      <c r="T6" s="33">
        <v>4</v>
      </c>
      <c r="U6" s="33">
        <v>3</v>
      </c>
      <c r="V6" s="33">
        <v>4</v>
      </c>
      <c r="W6" s="33">
        <v>4</v>
      </c>
      <c r="X6" s="33">
        <v>4</v>
      </c>
      <c r="Y6" s="33">
        <v>4</v>
      </c>
      <c r="Z6" s="33">
        <v>4</v>
      </c>
      <c r="AA6" s="33">
        <v>5</v>
      </c>
      <c r="AB6" s="30">
        <f t="shared" si="1"/>
        <v>36</v>
      </c>
      <c r="AC6" s="30">
        <f t="shared" si="2"/>
        <v>73</v>
      </c>
      <c r="AD6" s="96"/>
    </row>
    <row r="7" spans="1:30" ht="27">
      <c r="A7" s="95">
        <v>3</v>
      </c>
      <c r="B7" s="28" t="s">
        <v>115</v>
      </c>
      <c r="C7" s="28" t="s">
        <v>118</v>
      </c>
      <c r="D7" s="83">
        <v>73</v>
      </c>
      <c r="E7" s="75">
        <v>77</v>
      </c>
      <c r="F7" s="79">
        <v>71</v>
      </c>
      <c r="G7" s="78">
        <f t="shared" si="3"/>
        <v>221</v>
      </c>
      <c r="H7" s="29"/>
      <c r="I7" s="33">
        <v>4</v>
      </c>
      <c r="J7" s="33">
        <v>5</v>
      </c>
      <c r="K7" s="33">
        <v>3</v>
      </c>
      <c r="L7" s="33">
        <v>4</v>
      </c>
      <c r="M7" s="33">
        <v>4</v>
      </c>
      <c r="N7" s="33">
        <v>4</v>
      </c>
      <c r="O7" s="33">
        <v>3</v>
      </c>
      <c r="P7" s="33">
        <v>6</v>
      </c>
      <c r="Q7" s="33">
        <v>3</v>
      </c>
      <c r="R7" s="34">
        <f t="shared" si="0"/>
        <v>36</v>
      </c>
      <c r="S7" s="33">
        <v>4</v>
      </c>
      <c r="T7" s="33">
        <v>4</v>
      </c>
      <c r="U7" s="33">
        <v>3</v>
      </c>
      <c r="V7" s="33">
        <v>4</v>
      </c>
      <c r="W7" s="33">
        <v>4</v>
      </c>
      <c r="X7" s="33">
        <v>4</v>
      </c>
      <c r="Y7" s="33">
        <v>3</v>
      </c>
      <c r="Z7" s="33">
        <v>4</v>
      </c>
      <c r="AA7" s="33">
        <v>5</v>
      </c>
      <c r="AB7" s="30">
        <f t="shared" si="1"/>
        <v>35</v>
      </c>
      <c r="AC7" s="30">
        <f t="shared" si="2"/>
        <v>71</v>
      </c>
      <c r="AD7" s="96"/>
    </row>
    <row r="8" spans="1:30" ht="27">
      <c r="A8" s="95">
        <v>4</v>
      </c>
      <c r="B8" s="28" t="s">
        <v>115</v>
      </c>
      <c r="C8" s="28" t="s">
        <v>120</v>
      </c>
      <c r="D8" s="83">
        <v>79</v>
      </c>
      <c r="E8" s="75">
        <v>77</v>
      </c>
      <c r="F8" s="79">
        <v>69</v>
      </c>
      <c r="G8" s="78">
        <f>SUM(D8+E8+F8)</f>
        <v>225</v>
      </c>
      <c r="H8" s="29"/>
      <c r="I8" s="33">
        <v>4</v>
      </c>
      <c r="J8" s="33">
        <v>4</v>
      </c>
      <c r="K8" s="33">
        <v>3</v>
      </c>
      <c r="L8" s="33">
        <v>4</v>
      </c>
      <c r="M8" s="33">
        <v>4</v>
      </c>
      <c r="N8" s="33">
        <v>4</v>
      </c>
      <c r="O8" s="33">
        <v>2</v>
      </c>
      <c r="P8" s="33">
        <v>5</v>
      </c>
      <c r="Q8" s="33">
        <v>3</v>
      </c>
      <c r="R8" s="34">
        <f>SUM(I8:Q8)</f>
        <v>33</v>
      </c>
      <c r="S8" s="33">
        <v>3</v>
      </c>
      <c r="T8" s="33">
        <v>4</v>
      </c>
      <c r="U8" s="33">
        <v>3</v>
      </c>
      <c r="V8" s="33">
        <v>5</v>
      </c>
      <c r="W8" s="33">
        <v>4</v>
      </c>
      <c r="X8" s="33">
        <v>5</v>
      </c>
      <c r="Y8" s="33">
        <v>3</v>
      </c>
      <c r="Z8" s="33">
        <v>4</v>
      </c>
      <c r="AA8" s="33">
        <v>5</v>
      </c>
      <c r="AB8" s="30">
        <f>SUM(S8:AA8)</f>
        <v>36</v>
      </c>
      <c r="AC8" s="30">
        <f>SUM(R8+AB8)</f>
        <v>69</v>
      </c>
      <c r="AD8" s="96"/>
    </row>
    <row r="9" spans="1:30" ht="27">
      <c r="A9" s="95">
        <v>5</v>
      </c>
      <c r="B9" s="28" t="s">
        <v>115</v>
      </c>
      <c r="C9" s="28" t="s">
        <v>119</v>
      </c>
      <c r="D9" s="83">
        <v>80</v>
      </c>
      <c r="E9" s="75">
        <v>74</v>
      </c>
      <c r="F9" s="75">
        <v>75</v>
      </c>
      <c r="G9" s="78">
        <f t="shared" si="3"/>
        <v>229</v>
      </c>
      <c r="H9" s="29"/>
      <c r="I9" s="33">
        <v>5</v>
      </c>
      <c r="J9" s="33">
        <v>4</v>
      </c>
      <c r="K9" s="33">
        <v>4</v>
      </c>
      <c r="L9" s="33">
        <v>4</v>
      </c>
      <c r="M9" s="33">
        <v>4</v>
      </c>
      <c r="N9" s="33">
        <v>4</v>
      </c>
      <c r="O9" s="33">
        <v>2</v>
      </c>
      <c r="P9" s="33">
        <v>5</v>
      </c>
      <c r="Q9" s="33">
        <v>3</v>
      </c>
      <c r="R9" s="34">
        <f t="shared" si="0"/>
        <v>35</v>
      </c>
      <c r="S9" s="33">
        <v>4</v>
      </c>
      <c r="T9" s="33">
        <v>5</v>
      </c>
      <c r="U9" s="33">
        <v>3</v>
      </c>
      <c r="V9" s="33">
        <v>6</v>
      </c>
      <c r="W9" s="33">
        <v>4</v>
      </c>
      <c r="X9" s="33">
        <v>5</v>
      </c>
      <c r="Y9" s="33">
        <v>3</v>
      </c>
      <c r="Z9" s="33">
        <v>5</v>
      </c>
      <c r="AA9" s="33">
        <v>5</v>
      </c>
      <c r="AB9" s="30">
        <f t="shared" si="1"/>
        <v>40</v>
      </c>
      <c r="AC9" s="30">
        <f t="shared" si="2"/>
        <v>75</v>
      </c>
      <c r="AD9" s="96"/>
    </row>
    <row r="10" spans="1:30" ht="27">
      <c r="A10" s="95">
        <v>6</v>
      </c>
      <c r="B10" s="28" t="s">
        <v>115</v>
      </c>
      <c r="C10" s="28" t="s">
        <v>121</v>
      </c>
      <c r="D10" s="83">
        <v>82</v>
      </c>
      <c r="E10" s="75">
        <v>77</v>
      </c>
      <c r="F10" s="75">
        <v>75</v>
      </c>
      <c r="G10" s="78">
        <f t="shared" si="3"/>
        <v>234</v>
      </c>
      <c r="H10" s="29"/>
      <c r="I10" s="33">
        <v>3</v>
      </c>
      <c r="J10" s="33">
        <v>5</v>
      </c>
      <c r="K10" s="33">
        <v>3</v>
      </c>
      <c r="L10" s="33">
        <v>4</v>
      </c>
      <c r="M10" s="33">
        <v>5</v>
      </c>
      <c r="N10" s="33">
        <v>5</v>
      </c>
      <c r="O10" s="33">
        <v>3</v>
      </c>
      <c r="P10" s="33">
        <v>5</v>
      </c>
      <c r="Q10" s="33">
        <v>4</v>
      </c>
      <c r="R10" s="34">
        <f t="shared" si="0"/>
        <v>37</v>
      </c>
      <c r="S10" s="33">
        <v>4</v>
      </c>
      <c r="T10" s="33">
        <v>4</v>
      </c>
      <c r="U10" s="33">
        <v>4</v>
      </c>
      <c r="V10" s="33">
        <v>4</v>
      </c>
      <c r="W10" s="33">
        <v>4</v>
      </c>
      <c r="X10" s="33">
        <v>5</v>
      </c>
      <c r="Y10" s="33">
        <v>3</v>
      </c>
      <c r="Z10" s="33">
        <v>5</v>
      </c>
      <c r="AA10" s="33">
        <v>5</v>
      </c>
      <c r="AB10" s="30">
        <f t="shared" si="1"/>
        <v>38</v>
      </c>
      <c r="AC10" s="30">
        <f t="shared" si="2"/>
        <v>75</v>
      </c>
      <c r="AD10" s="96"/>
    </row>
    <row r="11" spans="1:30" ht="27">
      <c r="A11" s="95">
        <v>7</v>
      </c>
      <c r="B11" s="28" t="s">
        <v>115</v>
      </c>
      <c r="C11" s="28" t="s">
        <v>122</v>
      </c>
      <c r="D11" s="83">
        <v>81</v>
      </c>
      <c r="E11" s="75">
        <v>79</v>
      </c>
      <c r="F11" s="75">
        <v>80</v>
      </c>
      <c r="G11" s="78">
        <f t="shared" si="3"/>
        <v>240</v>
      </c>
      <c r="H11" s="29"/>
      <c r="I11" s="33">
        <v>4</v>
      </c>
      <c r="J11" s="33">
        <v>4</v>
      </c>
      <c r="K11" s="33">
        <v>3</v>
      </c>
      <c r="L11" s="33">
        <v>6</v>
      </c>
      <c r="M11" s="33">
        <v>4</v>
      </c>
      <c r="N11" s="33">
        <v>4</v>
      </c>
      <c r="O11" s="33">
        <v>4</v>
      </c>
      <c r="P11" s="33">
        <v>5</v>
      </c>
      <c r="Q11" s="33">
        <v>3</v>
      </c>
      <c r="R11" s="34">
        <f t="shared" si="0"/>
        <v>37</v>
      </c>
      <c r="S11" s="33">
        <v>4</v>
      </c>
      <c r="T11" s="33">
        <v>5</v>
      </c>
      <c r="U11" s="33">
        <v>3</v>
      </c>
      <c r="V11" s="33">
        <v>7</v>
      </c>
      <c r="W11" s="33">
        <v>4</v>
      </c>
      <c r="X11" s="33">
        <v>6</v>
      </c>
      <c r="Y11" s="33">
        <v>3</v>
      </c>
      <c r="Z11" s="33">
        <v>6</v>
      </c>
      <c r="AA11" s="33">
        <v>5</v>
      </c>
      <c r="AB11" s="30">
        <f t="shared" si="1"/>
        <v>43</v>
      </c>
      <c r="AC11" s="30">
        <f t="shared" si="2"/>
        <v>80</v>
      </c>
      <c r="AD11" s="96"/>
    </row>
    <row r="12" spans="1:30" ht="27">
      <c r="A12" s="95">
        <v>8</v>
      </c>
      <c r="B12" s="28" t="s">
        <v>115</v>
      </c>
      <c r="C12" s="28" t="s">
        <v>123</v>
      </c>
      <c r="D12" s="83">
        <v>90</v>
      </c>
      <c r="E12" s="75">
        <v>87</v>
      </c>
      <c r="F12" s="75">
        <v>88</v>
      </c>
      <c r="G12" s="78">
        <f t="shared" si="3"/>
        <v>265</v>
      </c>
      <c r="H12" s="29"/>
      <c r="I12" s="33">
        <v>5</v>
      </c>
      <c r="J12" s="33">
        <v>5</v>
      </c>
      <c r="K12" s="33">
        <v>3</v>
      </c>
      <c r="L12" s="33">
        <v>6</v>
      </c>
      <c r="M12" s="33">
        <v>6</v>
      </c>
      <c r="N12" s="33">
        <v>4</v>
      </c>
      <c r="O12" s="33">
        <v>2</v>
      </c>
      <c r="P12" s="33">
        <v>6</v>
      </c>
      <c r="Q12" s="33">
        <v>5</v>
      </c>
      <c r="R12" s="34">
        <f t="shared" si="0"/>
        <v>42</v>
      </c>
      <c r="S12" s="33">
        <v>5</v>
      </c>
      <c r="T12" s="33">
        <v>6</v>
      </c>
      <c r="U12" s="33">
        <v>3</v>
      </c>
      <c r="V12" s="33">
        <v>6</v>
      </c>
      <c r="W12" s="33">
        <v>6</v>
      </c>
      <c r="X12" s="33">
        <v>6</v>
      </c>
      <c r="Y12" s="33">
        <v>4</v>
      </c>
      <c r="Z12" s="33">
        <v>5</v>
      </c>
      <c r="AA12" s="33">
        <v>5</v>
      </c>
      <c r="AB12" s="30">
        <f t="shared" si="1"/>
        <v>46</v>
      </c>
      <c r="AC12" s="30">
        <f t="shared" si="2"/>
        <v>88</v>
      </c>
      <c r="AD12" s="96"/>
    </row>
    <row r="13" spans="1:30" ht="27">
      <c r="A13" s="95">
        <v>9</v>
      </c>
      <c r="B13" s="28" t="s">
        <v>115</v>
      </c>
      <c r="C13" s="28" t="s">
        <v>124</v>
      </c>
      <c r="D13" s="83">
        <v>90</v>
      </c>
      <c r="E13" s="75">
        <v>94</v>
      </c>
      <c r="F13" s="75">
        <v>86</v>
      </c>
      <c r="G13" s="78">
        <f t="shared" si="3"/>
        <v>270</v>
      </c>
      <c r="H13" s="29"/>
      <c r="I13" s="33">
        <v>5</v>
      </c>
      <c r="J13" s="33">
        <v>3</v>
      </c>
      <c r="K13" s="33">
        <v>3</v>
      </c>
      <c r="L13" s="33">
        <v>6</v>
      </c>
      <c r="M13" s="33">
        <v>3</v>
      </c>
      <c r="N13" s="33">
        <v>6</v>
      </c>
      <c r="O13" s="33">
        <v>4</v>
      </c>
      <c r="P13" s="33">
        <v>7</v>
      </c>
      <c r="Q13" s="33">
        <v>6</v>
      </c>
      <c r="R13" s="34">
        <f t="shared" si="0"/>
        <v>43</v>
      </c>
      <c r="S13" s="33">
        <v>5</v>
      </c>
      <c r="T13" s="33">
        <v>4</v>
      </c>
      <c r="U13" s="33">
        <v>4</v>
      </c>
      <c r="V13" s="33">
        <v>7</v>
      </c>
      <c r="W13" s="33">
        <v>4</v>
      </c>
      <c r="X13" s="33">
        <v>4</v>
      </c>
      <c r="Y13" s="33">
        <v>4</v>
      </c>
      <c r="Z13" s="33">
        <v>6</v>
      </c>
      <c r="AA13" s="33">
        <v>5</v>
      </c>
      <c r="AB13" s="30">
        <f t="shared" si="1"/>
        <v>43</v>
      </c>
      <c r="AC13" s="30">
        <f t="shared" si="2"/>
        <v>86</v>
      </c>
      <c r="AD13" s="96"/>
    </row>
    <row r="14" spans="1:30" ht="27">
      <c r="A14" s="95"/>
      <c r="B14" s="41"/>
      <c r="C14" s="28"/>
      <c r="D14" s="29"/>
      <c r="E14" s="59"/>
      <c r="F14" s="43"/>
      <c r="G14" s="30"/>
      <c r="H14" s="29"/>
      <c r="I14" s="28"/>
      <c r="J14" s="29"/>
      <c r="K14" s="29"/>
      <c r="L14" s="29"/>
      <c r="M14" s="29"/>
      <c r="N14" s="29"/>
      <c r="O14" s="29"/>
      <c r="P14" s="29"/>
      <c r="Q14" s="29"/>
      <c r="R14" s="34"/>
      <c r="S14" s="29"/>
      <c r="T14" s="29"/>
      <c r="U14" s="29"/>
      <c r="V14" s="29"/>
      <c r="W14" s="29"/>
      <c r="X14" s="29"/>
      <c r="Y14" s="29"/>
      <c r="Z14" s="29"/>
      <c r="AA14" s="29"/>
      <c r="AB14" s="30"/>
      <c r="AC14" s="30"/>
      <c r="AD14" s="96"/>
    </row>
    <row r="15" spans="1:30" ht="27">
      <c r="A15" s="93" t="s">
        <v>111</v>
      </c>
      <c r="B15" s="52" t="s">
        <v>112</v>
      </c>
      <c r="C15" s="52" t="s">
        <v>113</v>
      </c>
      <c r="D15" s="53" t="s">
        <v>6</v>
      </c>
      <c r="E15" s="54" t="s">
        <v>7</v>
      </c>
      <c r="F15" s="53" t="s">
        <v>107</v>
      </c>
      <c r="G15" s="51" t="s">
        <v>9</v>
      </c>
      <c r="H15" s="31" t="s">
        <v>10</v>
      </c>
      <c r="I15" s="33">
        <v>1</v>
      </c>
      <c r="J15" s="33">
        <v>2</v>
      </c>
      <c r="K15" s="33">
        <v>3</v>
      </c>
      <c r="L15" s="33">
        <v>4</v>
      </c>
      <c r="M15" s="33">
        <v>5</v>
      </c>
      <c r="N15" s="33">
        <v>6</v>
      </c>
      <c r="O15" s="33">
        <v>7</v>
      </c>
      <c r="P15" s="33">
        <v>8</v>
      </c>
      <c r="Q15" s="33">
        <v>9</v>
      </c>
      <c r="R15" s="34" t="s">
        <v>11</v>
      </c>
      <c r="S15" s="33">
        <v>10</v>
      </c>
      <c r="T15" s="33">
        <v>11</v>
      </c>
      <c r="U15" s="33">
        <v>12</v>
      </c>
      <c r="V15" s="33">
        <v>13</v>
      </c>
      <c r="W15" s="33">
        <v>14</v>
      </c>
      <c r="X15" s="33">
        <v>15</v>
      </c>
      <c r="Y15" s="33">
        <v>16</v>
      </c>
      <c r="Z15" s="33">
        <v>17</v>
      </c>
      <c r="AA15" s="33">
        <v>18</v>
      </c>
      <c r="AB15" s="34" t="s">
        <v>12</v>
      </c>
      <c r="AC15" s="34" t="s">
        <v>13</v>
      </c>
      <c r="AD15" s="94" t="s">
        <v>114</v>
      </c>
    </row>
    <row r="16" spans="1:30" ht="27">
      <c r="A16" s="93"/>
      <c r="B16" s="52"/>
      <c r="C16" s="52"/>
      <c r="D16" s="53"/>
      <c r="E16" s="58"/>
      <c r="F16" s="56"/>
      <c r="G16" s="51"/>
      <c r="H16" s="31" t="s">
        <v>14</v>
      </c>
      <c r="I16" s="33">
        <v>4</v>
      </c>
      <c r="J16" s="33">
        <v>4</v>
      </c>
      <c r="K16" s="33">
        <v>3</v>
      </c>
      <c r="L16" s="33">
        <v>5</v>
      </c>
      <c r="M16" s="33">
        <v>4</v>
      </c>
      <c r="N16" s="33">
        <v>4</v>
      </c>
      <c r="O16" s="33">
        <v>3</v>
      </c>
      <c r="P16" s="33">
        <v>5</v>
      </c>
      <c r="Q16" s="33">
        <v>4</v>
      </c>
      <c r="R16" s="34">
        <v>36</v>
      </c>
      <c r="S16" s="33">
        <v>4</v>
      </c>
      <c r="T16" s="33">
        <v>4</v>
      </c>
      <c r="U16" s="33">
        <v>3</v>
      </c>
      <c r="V16" s="33">
        <v>5</v>
      </c>
      <c r="W16" s="33">
        <v>4</v>
      </c>
      <c r="X16" s="33">
        <v>4</v>
      </c>
      <c r="Y16" s="33">
        <v>3</v>
      </c>
      <c r="Z16" s="33">
        <v>4</v>
      </c>
      <c r="AA16" s="33">
        <v>5</v>
      </c>
      <c r="AB16" s="34">
        <v>36</v>
      </c>
      <c r="AC16" s="34">
        <v>72</v>
      </c>
      <c r="AD16" s="94"/>
    </row>
    <row r="17" spans="1:30" ht="27">
      <c r="A17" s="95">
        <v>1</v>
      </c>
      <c r="B17" s="28" t="s">
        <v>125</v>
      </c>
      <c r="C17" s="28" t="s">
        <v>126</v>
      </c>
      <c r="D17" s="83">
        <v>71</v>
      </c>
      <c r="E17" s="75">
        <v>77</v>
      </c>
      <c r="F17" s="75">
        <v>74</v>
      </c>
      <c r="G17" s="78">
        <f>SUM(D17+E17+F17)</f>
        <v>222</v>
      </c>
      <c r="H17" s="29"/>
      <c r="I17" s="33">
        <v>4</v>
      </c>
      <c r="J17" s="33">
        <v>4</v>
      </c>
      <c r="K17" s="33">
        <v>3</v>
      </c>
      <c r="L17" s="33">
        <v>4</v>
      </c>
      <c r="M17" s="33">
        <v>4</v>
      </c>
      <c r="N17" s="33">
        <v>5</v>
      </c>
      <c r="O17" s="33">
        <v>3</v>
      </c>
      <c r="P17" s="33">
        <v>8</v>
      </c>
      <c r="Q17" s="33">
        <v>4</v>
      </c>
      <c r="R17" s="34">
        <f aca="true" t="shared" si="4" ref="R17:R24">SUM(I17:Q17)</f>
        <v>39</v>
      </c>
      <c r="S17" s="33">
        <v>4</v>
      </c>
      <c r="T17" s="33">
        <v>4</v>
      </c>
      <c r="U17" s="33">
        <v>3</v>
      </c>
      <c r="V17" s="33">
        <v>5</v>
      </c>
      <c r="W17" s="33">
        <v>3</v>
      </c>
      <c r="X17" s="33">
        <v>5</v>
      </c>
      <c r="Y17" s="33">
        <v>3</v>
      </c>
      <c r="Z17" s="33">
        <v>4</v>
      </c>
      <c r="AA17" s="33">
        <v>4</v>
      </c>
      <c r="AB17" s="30">
        <f aca="true" t="shared" si="5" ref="AB17:AB24">SUM(S17:AA17)</f>
        <v>35</v>
      </c>
      <c r="AC17" s="30">
        <f aca="true" t="shared" si="6" ref="AC17:AC24">SUM(R17+AB17)</f>
        <v>74</v>
      </c>
      <c r="AD17" s="96"/>
    </row>
    <row r="18" spans="1:30" ht="27">
      <c r="A18" s="95">
        <v>2</v>
      </c>
      <c r="B18" s="28" t="s">
        <v>125</v>
      </c>
      <c r="C18" s="28" t="s">
        <v>127</v>
      </c>
      <c r="D18" s="83">
        <v>75</v>
      </c>
      <c r="E18" s="75">
        <v>79</v>
      </c>
      <c r="F18" s="75">
        <v>76</v>
      </c>
      <c r="G18" s="78">
        <f aca="true" t="shared" si="7" ref="G18:G24">SUM(D18+E18+F18)</f>
        <v>230</v>
      </c>
      <c r="H18" s="29"/>
      <c r="I18" s="33">
        <v>4</v>
      </c>
      <c r="J18" s="33">
        <v>4</v>
      </c>
      <c r="K18" s="33">
        <v>4</v>
      </c>
      <c r="L18" s="33">
        <v>5</v>
      </c>
      <c r="M18" s="33">
        <v>4</v>
      </c>
      <c r="N18" s="33">
        <v>4</v>
      </c>
      <c r="O18" s="33">
        <v>3</v>
      </c>
      <c r="P18" s="33">
        <v>5</v>
      </c>
      <c r="Q18" s="33">
        <v>5</v>
      </c>
      <c r="R18" s="34">
        <f t="shared" si="4"/>
        <v>38</v>
      </c>
      <c r="S18" s="33">
        <v>4</v>
      </c>
      <c r="T18" s="33">
        <v>4</v>
      </c>
      <c r="U18" s="33">
        <v>3</v>
      </c>
      <c r="V18" s="33">
        <v>4</v>
      </c>
      <c r="W18" s="33">
        <v>4</v>
      </c>
      <c r="X18" s="33">
        <v>5</v>
      </c>
      <c r="Y18" s="33">
        <v>4</v>
      </c>
      <c r="Z18" s="33">
        <v>5</v>
      </c>
      <c r="AA18" s="33">
        <v>5</v>
      </c>
      <c r="AB18" s="30">
        <f t="shared" si="5"/>
        <v>38</v>
      </c>
      <c r="AC18" s="30">
        <f t="shared" si="6"/>
        <v>76</v>
      </c>
      <c r="AD18" s="96"/>
    </row>
    <row r="19" spans="1:30" ht="27">
      <c r="A19" s="95">
        <v>3</v>
      </c>
      <c r="B19" s="28" t="s">
        <v>125</v>
      </c>
      <c r="C19" s="28" t="s">
        <v>128</v>
      </c>
      <c r="D19" s="83">
        <v>76</v>
      </c>
      <c r="E19" s="75">
        <v>80</v>
      </c>
      <c r="F19" s="75">
        <v>78</v>
      </c>
      <c r="G19" s="78">
        <f t="shared" si="7"/>
        <v>234</v>
      </c>
      <c r="H19" s="29"/>
      <c r="I19" s="33">
        <v>4</v>
      </c>
      <c r="J19" s="33">
        <v>5</v>
      </c>
      <c r="K19" s="33">
        <v>4</v>
      </c>
      <c r="L19" s="33">
        <v>5</v>
      </c>
      <c r="M19" s="33">
        <v>4</v>
      </c>
      <c r="N19" s="33">
        <v>4</v>
      </c>
      <c r="O19" s="33">
        <v>3</v>
      </c>
      <c r="P19" s="33">
        <v>5</v>
      </c>
      <c r="Q19" s="33">
        <v>4</v>
      </c>
      <c r="R19" s="34">
        <f t="shared" si="4"/>
        <v>38</v>
      </c>
      <c r="S19" s="33">
        <v>5</v>
      </c>
      <c r="T19" s="33">
        <v>4</v>
      </c>
      <c r="U19" s="33">
        <v>3</v>
      </c>
      <c r="V19" s="33">
        <v>5</v>
      </c>
      <c r="W19" s="33">
        <v>4</v>
      </c>
      <c r="X19" s="33">
        <v>4</v>
      </c>
      <c r="Y19" s="33">
        <v>4</v>
      </c>
      <c r="Z19" s="33">
        <v>5</v>
      </c>
      <c r="AA19" s="33">
        <v>6</v>
      </c>
      <c r="AB19" s="30">
        <f t="shared" si="5"/>
        <v>40</v>
      </c>
      <c r="AC19" s="30">
        <f t="shared" si="6"/>
        <v>78</v>
      </c>
      <c r="AD19" s="96"/>
    </row>
    <row r="20" spans="1:30" ht="27">
      <c r="A20" s="95">
        <v>4</v>
      </c>
      <c r="B20" s="28" t="s">
        <v>125</v>
      </c>
      <c r="C20" s="28" t="s">
        <v>132</v>
      </c>
      <c r="D20" s="83">
        <v>82</v>
      </c>
      <c r="E20" s="75">
        <v>79</v>
      </c>
      <c r="F20" s="75">
        <v>74</v>
      </c>
      <c r="G20" s="78">
        <f>SUM(D20+E20+F20)</f>
        <v>235</v>
      </c>
      <c r="H20" s="29"/>
      <c r="I20" s="33">
        <v>3</v>
      </c>
      <c r="J20" s="33">
        <v>5</v>
      </c>
      <c r="K20" s="33">
        <v>4</v>
      </c>
      <c r="L20" s="33">
        <v>4</v>
      </c>
      <c r="M20" s="33">
        <v>4</v>
      </c>
      <c r="N20" s="33">
        <v>5</v>
      </c>
      <c r="O20" s="33">
        <v>3</v>
      </c>
      <c r="P20" s="33">
        <v>5</v>
      </c>
      <c r="Q20" s="33">
        <v>3</v>
      </c>
      <c r="R20" s="34">
        <f>SUM(I20:Q20)</f>
        <v>36</v>
      </c>
      <c r="S20" s="33">
        <v>5</v>
      </c>
      <c r="T20" s="33">
        <v>4</v>
      </c>
      <c r="U20" s="33">
        <v>3</v>
      </c>
      <c r="V20" s="33">
        <v>5</v>
      </c>
      <c r="W20" s="33">
        <v>5</v>
      </c>
      <c r="X20" s="33">
        <v>4</v>
      </c>
      <c r="Y20" s="33">
        <v>3</v>
      </c>
      <c r="Z20" s="33">
        <v>4</v>
      </c>
      <c r="AA20" s="33">
        <v>5</v>
      </c>
      <c r="AB20" s="30">
        <f>SUM(S20:AA20)</f>
        <v>38</v>
      </c>
      <c r="AC20" s="30">
        <f>SUM(R20+AB20)</f>
        <v>74</v>
      </c>
      <c r="AD20" s="96"/>
    </row>
    <row r="21" spans="1:30" ht="27">
      <c r="A21" s="95">
        <v>5</v>
      </c>
      <c r="B21" s="28" t="s">
        <v>125</v>
      </c>
      <c r="C21" s="28" t="s">
        <v>129</v>
      </c>
      <c r="D21" s="83">
        <v>79</v>
      </c>
      <c r="E21" s="75">
        <v>78</v>
      </c>
      <c r="F21" s="75">
        <v>78</v>
      </c>
      <c r="G21" s="78">
        <f t="shared" si="7"/>
        <v>235</v>
      </c>
      <c r="H21" s="29"/>
      <c r="I21" s="33">
        <v>4</v>
      </c>
      <c r="J21" s="33">
        <v>4</v>
      </c>
      <c r="K21" s="33">
        <v>4</v>
      </c>
      <c r="L21" s="33">
        <v>5</v>
      </c>
      <c r="M21" s="33">
        <v>3</v>
      </c>
      <c r="N21" s="33">
        <v>4</v>
      </c>
      <c r="O21" s="33">
        <v>4</v>
      </c>
      <c r="P21" s="33">
        <v>7</v>
      </c>
      <c r="Q21" s="33">
        <v>4</v>
      </c>
      <c r="R21" s="34">
        <f t="shared" si="4"/>
        <v>39</v>
      </c>
      <c r="S21" s="33">
        <v>5</v>
      </c>
      <c r="T21" s="33">
        <v>4</v>
      </c>
      <c r="U21" s="33">
        <v>4</v>
      </c>
      <c r="V21" s="33">
        <v>4</v>
      </c>
      <c r="W21" s="33">
        <v>5</v>
      </c>
      <c r="X21" s="33">
        <v>4</v>
      </c>
      <c r="Y21" s="33">
        <v>3</v>
      </c>
      <c r="Z21" s="33">
        <v>5</v>
      </c>
      <c r="AA21" s="33">
        <v>5</v>
      </c>
      <c r="AB21" s="30">
        <f t="shared" si="5"/>
        <v>39</v>
      </c>
      <c r="AC21" s="30">
        <f t="shared" si="6"/>
        <v>78</v>
      </c>
      <c r="AD21" s="96"/>
    </row>
    <row r="22" spans="1:30" ht="27">
      <c r="A22" s="95">
        <v>6</v>
      </c>
      <c r="B22" s="28" t="s">
        <v>125</v>
      </c>
      <c r="C22" s="28" t="s">
        <v>131</v>
      </c>
      <c r="D22" s="83">
        <v>78</v>
      </c>
      <c r="E22" s="75">
        <v>81</v>
      </c>
      <c r="F22" s="75">
        <v>79</v>
      </c>
      <c r="G22" s="78">
        <f>SUM(D22+E22+F22)</f>
        <v>238</v>
      </c>
      <c r="H22" s="29"/>
      <c r="I22" s="33">
        <v>5</v>
      </c>
      <c r="J22" s="33">
        <v>4</v>
      </c>
      <c r="K22" s="33">
        <v>5</v>
      </c>
      <c r="L22" s="33">
        <v>6</v>
      </c>
      <c r="M22" s="33">
        <v>4</v>
      </c>
      <c r="N22" s="33">
        <v>4</v>
      </c>
      <c r="O22" s="33">
        <v>3</v>
      </c>
      <c r="P22" s="33">
        <v>6</v>
      </c>
      <c r="Q22" s="33">
        <v>4</v>
      </c>
      <c r="R22" s="34">
        <f>SUM(I22:Q22)</f>
        <v>41</v>
      </c>
      <c r="S22" s="33">
        <v>5</v>
      </c>
      <c r="T22" s="33">
        <v>4</v>
      </c>
      <c r="U22" s="33">
        <v>3</v>
      </c>
      <c r="V22" s="33">
        <v>5</v>
      </c>
      <c r="W22" s="33">
        <v>3</v>
      </c>
      <c r="X22" s="33">
        <v>5</v>
      </c>
      <c r="Y22" s="33">
        <v>3</v>
      </c>
      <c r="Z22" s="33">
        <v>5</v>
      </c>
      <c r="AA22" s="33">
        <v>5</v>
      </c>
      <c r="AB22" s="30">
        <f>SUM(S22:AA22)</f>
        <v>38</v>
      </c>
      <c r="AC22" s="30">
        <f>SUM(R22+AB22)</f>
        <v>79</v>
      </c>
      <c r="AD22" s="96"/>
    </row>
    <row r="23" spans="1:30" ht="27">
      <c r="A23" s="95">
        <v>7</v>
      </c>
      <c r="B23" s="28" t="s">
        <v>125</v>
      </c>
      <c r="C23" s="28" t="s">
        <v>130</v>
      </c>
      <c r="D23" s="83">
        <v>79</v>
      </c>
      <c r="E23" s="75">
        <v>80</v>
      </c>
      <c r="F23" s="75">
        <v>81</v>
      </c>
      <c r="G23" s="78">
        <f t="shared" si="7"/>
        <v>240</v>
      </c>
      <c r="H23" s="29"/>
      <c r="I23" s="33">
        <v>4</v>
      </c>
      <c r="J23" s="33">
        <v>4</v>
      </c>
      <c r="K23" s="33">
        <v>4</v>
      </c>
      <c r="L23" s="33">
        <v>6</v>
      </c>
      <c r="M23" s="33">
        <v>4</v>
      </c>
      <c r="N23" s="33">
        <v>5</v>
      </c>
      <c r="O23" s="33">
        <v>4</v>
      </c>
      <c r="P23" s="33">
        <v>7</v>
      </c>
      <c r="Q23" s="33">
        <v>4</v>
      </c>
      <c r="R23" s="34">
        <f t="shared" si="4"/>
        <v>42</v>
      </c>
      <c r="S23" s="33">
        <v>4</v>
      </c>
      <c r="T23" s="33">
        <v>4</v>
      </c>
      <c r="U23" s="33">
        <v>3</v>
      </c>
      <c r="V23" s="33">
        <v>7</v>
      </c>
      <c r="W23" s="33">
        <v>4</v>
      </c>
      <c r="X23" s="33">
        <v>4</v>
      </c>
      <c r="Y23" s="33">
        <v>3</v>
      </c>
      <c r="Z23" s="33">
        <v>5</v>
      </c>
      <c r="AA23" s="33">
        <v>5</v>
      </c>
      <c r="AB23" s="30">
        <f t="shared" si="5"/>
        <v>39</v>
      </c>
      <c r="AC23" s="30">
        <f t="shared" si="6"/>
        <v>81</v>
      </c>
      <c r="AD23" s="96"/>
    </row>
    <row r="24" spans="1:30" ht="27">
      <c r="A24" s="95">
        <v>8</v>
      </c>
      <c r="B24" s="28" t="s">
        <v>125</v>
      </c>
      <c r="C24" s="28" t="s">
        <v>133</v>
      </c>
      <c r="D24" s="83">
        <v>81</v>
      </c>
      <c r="E24" s="75">
        <v>81</v>
      </c>
      <c r="F24" s="75">
        <v>82</v>
      </c>
      <c r="G24" s="78">
        <f t="shared" si="7"/>
        <v>244</v>
      </c>
      <c r="H24" s="29"/>
      <c r="I24" s="33">
        <v>4</v>
      </c>
      <c r="J24" s="33">
        <v>4</v>
      </c>
      <c r="K24" s="33">
        <v>3</v>
      </c>
      <c r="L24" s="33">
        <v>6</v>
      </c>
      <c r="M24" s="33">
        <v>4</v>
      </c>
      <c r="N24" s="33">
        <v>5</v>
      </c>
      <c r="O24" s="33">
        <v>4</v>
      </c>
      <c r="P24" s="33">
        <v>5</v>
      </c>
      <c r="Q24" s="33">
        <v>7</v>
      </c>
      <c r="R24" s="34">
        <f t="shared" si="4"/>
        <v>42</v>
      </c>
      <c r="S24" s="33">
        <v>5</v>
      </c>
      <c r="T24" s="33">
        <v>4</v>
      </c>
      <c r="U24" s="33">
        <v>4</v>
      </c>
      <c r="V24" s="33">
        <v>5</v>
      </c>
      <c r="W24" s="33">
        <v>4</v>
      </c>
      <c r="X24" s="33">
        <v>5</v>
      </c>
      <c r="Y24" s="33">
        <v>3</v>
      </c>
      <c r="Z24" s="33">
        <v>4</v>
      </c>
      <c r="AA24" s="33">
        <v>6</v>
      </c>
      <c r="AB24" s="30">
        <f t="shared" si="5"/>
        <v>40</v>
      </c>
      <c r="AC24" s="30">
        <f t="shared" si="6"/>
        <v>82</v>
      </c>
      <c r="AD24" s="96"/>
    </row>
    <row r="25" spans="1:30" ht="28.5">
      <c r="A25" s="95"/>
      <c r="B25" s="28"/>
      <c r="C25" s="28"/>
      <c r="D25" s="60"/>
      <c r="E25" s="64"/>
      <c r="F25" s="64"/>
      <c r="G25" s="62"/>
      <c r="H25" s="29"/>
      <c r="I25" s="28"/>
      <c r="J25" s="29"/>
      <c r="K25" s="29"/>
      <c r="L25" s="29"/>
      <c r="M25" s="29"/>
      <c r="N25" s="29"/>
      <c r="O25" s="29"/>
      <c r="P25" s="29"/>
      <c r="Q25" s="29"/>
      <c r="R25" s="30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36"/>
      <c r="AD25" s="96"/>
    </row>
    <row r="26" spans="1:30" ht="27">
      <c r="A26" s="93" t="s">
        <v>111</v>
      </c>
      <c r="B26" s="52" t="s">
        <v>112</v>
      </c>
      <c r="C26" s="52" t="s">
        <v>113</v>
      </c>
      <c r="D26" s="61" t="s">
        <v>6</v>
      </c>
      <c r="E26" s="65" t="s">
        <v>7</v>
      </c>
      <c r="F26" s="65" t="s">
        <v>148</v>
      </c>
      <c r="G26" s="63" t="s">
        <v>9</v>
      </c>
      <c r="H26" s="31" t="s">
        <v>10</v>
      </c>
      <c r="I26" s="32">
        <v>1</v>
      </c>
      <c r="J26" s="32">
        <v>2</v>
      </c>
      <c r="K26" s="32">
        <v>3</v>
      </c>
      <c r="L26" s="32">
        <v>4</v>
      </c>
      <c r="M26" s="32">
        <v>5</v>
      </c>
      <c r="N26" s="32">
        <v>6</v>
      </c>
      <c r="O26" s="32">
        <v>7</v>
      </c>
      <c r="P26" s="32">
        <v>8</v>
      </c>
      <c r="Q26" s="32">
        <v>9</v>
      </c>
      <c r="R26" s="35" t="s">
        <v>11</v>
      </c>
      <c r="S26" s="32">
        <v>10</v>
      </c>
      <c r="T26" s="32">
        <v>11</v>
      </c>
      <c r="U26" s="32">
        <v>12</v>
      </c>
      <c r="V26" s="32">
        <v>13</v>
      </c>
      <c r="W26" s="32">
        <v>14</v>
      </c>
      <c r="X26" s="32">
        <v>15</v>
      </c>
      <c r="Y26" s="32">
        <v>16</v>
      </c>
      <c r="Z26" s="32">
        <v>17</v>
      </c>
      <c r="AA26" s="32">
        <v>18</v>
      </c>
      <c r="AB26" s="30" t="s">
        <v>12</v>
      </c>
      <c r="AC26" s="30" t="s">
        <v>13</v>
      </c>
      <c r="AD26" s="94" t="s">
        <v>114</v>
      </c>
    </row>
    <row r="27" spans="1:30" ht="27">
      <c r="A27" s="93"/>
      <c r="B27" s="52"/>
      <c r="C27" s="52"/>
      <c r="D27" s="61"/>
      <c r="E27" s="65"/>
      <c r="F27" s="65"/>
      <c r="G27" s="63"/>
      <c r="H27" s="31" t="s">
        <v>14</v>
      </c>
      <c r="I27" s="33">
        <v>4</v>
      </c>
      <c r="J27" s="33">
        <v>4</v>
      </c>
      <c r="K27" s="33">
        <v>3</v>
      </c>
      <c r="L27" s="33">
        <v>5</v>
      </c>
      <c r="M27" s="33">
        <v>4</v>
      </c>
      <c r="N27" s="33">
        <v>4</v>
      </c>
      <c r="O27" s="33">
        <v>3</v>
      </c>
      <c r="P27" s="33">
        <v>5</v>
      </c>
      <c r="Q27" s="33">
        <v>4</v>
      </c>
      <c r="R27" s="34">
        <v>36</v>
      </c>
      <c r="S27" s="33">
        <v>4</v>
      </c>
      <c r="T27" s="33">
        <v>4</v>
      </c>
      <c r="U27" s="33">
        <v>3</v>
      </c>
      <c r="V27" s="33">
        <v>5</v>
      </c>
      <c r="W27" s="33">
        <v>4</v>
      </c>
      <c r="X27" s="33">
        <v>4</v>
      </c>
      <c r="Y27" s="33">
        <v>3</v>
      </c>
      <c r="Z27" s="33">
        <v>4</v>
      </c>
      <c r="AA27" s="33">
        <v>5</v>
      </c>
      <c r="AB27" s="30">
        <v>36</v>
      </c>
      <c r="AC27" s="30">
        <v>72</v>
      </c>
      <c r="AD27" s="94"/>
    </row>
    <row r="28" spans="1:30" ht="27">
      <c r="A28" s="95">
        <v>1</v>
      </c>
      <c r="B28" s="28" t="s">
        <v>134</v>
      </c>
      <c r="C28" s="28" t="s">
        <v>136</v>
      </c>
      <c r="D28" s="83">
        <v>75</v>
      </c>
      <c r="E28" s="75">
        <v>74</v>
      </c>
      <c r="F28" s="79">
        <v>69</v>
      </c>
      <c r="G28" s="78">
        <f>SUM(D28+E28+F28)</f>
        <v>218</v>
      </c>
      <c r="H28" s="29"/>
      <c r="I28" s="33">
        <v>4</v>
      </c>
      <c r="J28" s="33">
        <v>4</v>
      </c>
      <c r="K28" s="33">
        <v>3</v>
      </c>
      <c r="L28" s="33">
        <v>4</v>
      </c>
      <c r="M28" s="33">
        <v>4</v>
      </c>
      <c r="N28" s="33">
        <v>5</v>
      </c>
      <c r="O28" s="33">
        <v>4</v>
      </c>
      <c r="P28" s="33">
        <v>4</v>
      </c>
      <c r="Q28" s="33">
        <v>5</v>
      </c>
      <c r="R28" s="34">
        <f>SUM(I28:Q28)</f>
        <v>37</v>
      </c>
      <c r="S28" s="33">
        <v>4</v>
      </c>
      <c r="T28" s="33">
        <v>3</v>
      </c>
      <c r="U28" s="33">
        <v>4</v>
      </c>
      <c r="V28" s="33">
        <v>4</v>
      </c>
      <c r="W28" s="33">
        <v>2</v>
      </c>
      <c r="X28" s="33">
        <v>4</v>
      </c>
      <c r="Y28" s="33">
        <v>3</v>
      </c>
      <c r="Z28" s="33">
        <v>4</v>
      </c>
      <c r="AA28" s="33">
        <v>4</v>
      </c>
      <c r="AB28" s="30">
        <f>SUM(S28:AA28)</f>
        <v>32</v>
      </c>
      <c r="AC28" s="30">
        <f>SUM(R28+AB28)</f>
        <v>69</v>
      </c>
      <c r="AD28" s="94"/>
    </row>
    <row r="29" spans="1:30" ht="27">
      <c r="A29" s="95">
        <v>2</v>
      </c>
      <c r="B29" s="28" t="s">
        <v>134</v>
      </c>
      <c r="C29" s="28" t="s">
        <v>135</v>
      </c>
      <c r="D29" s="84">
        <v>72</v>
      </c>
      <c r="E29" s="75">
        <v>75</v>
      </c>
      <c r="F29" s="75">
        <v>74</v>
      </c>
      <c r="G29" s="78">
        <f>SUM(D29+E29+F29)</f>
        <v>221</v>
      </c>
      <c r="H29" s="29"/>
      <c r="I29" s="33">
        <v>4</v>
      </c>
      <c r="J29" s="33">
        <v>4</v>
      </c>
      <c r="K29" s="33">
        <v>4</v>
      </c>
      <c r="L29" s="33">
        <v>5</v>
      </c>
      <c r="M29" s="33">
        <v>5</v>
      </c>
      <c r="N29" s="33">
        <v>6</v>
      </c>
      <c r="O29" s="33">
        <v>3</v>
      </c>
      <c r="P29" s="33">
        <v>4</v>
      </c>
      <c r="Q29" s="33">
        <v>5</v>
      </c>
      <c r="R29" s="34">
        <f>SUM(I29:Q29)</f>
        <v>40</v>
      </c>
      <c r="S29" s="33">
        <v>4</v>
      </c>
      <c r="T29" s="33">
        <v>4</v>
      </c>
      <c r="U29" s="33">
        <v>2</v>
      </c>
      <c r="V29" s="33">
        <v>5</v>
      </c>
      <c r="W29" s="33">
        <v>4</v>
      </c>
      <c r="X29" s="33">
        <v>4</v>
      </c>
      <c r="Y29" s="33">
        <v>3</v>
      </c>
      <c r="Z29" s="33">
        <v>4</v>
      </c>
      <c r="AA29" s="33">
        <v>4</v>
      </c>
      <c r="AB29" s="30">
        <f>SUM(S29:AA29)</f>
        <v>34</v>
      </c>
      <c r="AC29" s="30">
        <f>SUM(R29+AB29)</f>
        <v>74</v>
      </c>
      <c r="AD29" s="94"/>
    </row>
    <row r="30" spans="1:30" ht="27">
      <c r="A30" s="95">
        <v>3</v>
      </c>
      <c r="B30" s="28" t="s">
        <v>134</v>
      </c>
      <c r="C30" s="28" t="s">
        <v>137</v>
      </c>
      <c r="D30" s="83">
        <v>80</v>
      </c>
      <c r="E30" s="75">
        <v>77</v>
      </c>
      <c r="F30" s="75">
        <v>74</v>
      </c>
      <c r="G30" s="78">
        <f>SUM(D30+E30+F30)</f>
        <v>231</v>
      </c>
      <c r="H30" s="29"/>
      <c r="I30" s="33">
        <v>3</v>
      </c>
      <c r="J30" s="33">
        <v>4</v>
      </c>
      <c r="K30" s="33">
        <v>3</v>
      </c>
      <c r="L30" s="33">
        <v>6</v>
      </c>
      <c r="M30" s="33">
        <v>4</v>
      </c>
      <c r="N30" s="33">
        <v>4</v>
      </c>
      <c r="O30" s="33">
        <v>3</v>
      </c>
      <c r="P30" s="33">
        <v>5</v>
      </c>
      <c r="Q30" s="33">
        <v>4</v>
      </c>
      <c r="R30" s="34">
        <f>SUM(I30:Q30)</f>
        <v>36</v>
      </c>
      <c r="S30" s="33">
        <v>5</v>
      </c>
      <c r="T30" s="33">
        <v>4</v>
      </c>
      <c r="U30" s="33">
        <v>4</v>
      </c>
      <c r="V30" s="33">
        <v>4</v>
      </c>
      <c r="W30" s="33">
        <v>4</v>
      </c>
      <c r="X30" s="33">
        <v>6</v>
      </c>
      <c r="Y30" s="33">
        <v>3</v>
      </c>
      <c r="Z30" s="33">
        <v>4</v>
      </c>
      <c r="AA30" s="33">
        <v>4</v>
      </c>
      <c r="AB30" s="30">
        <f>SUM(S30:AA30)</f>
        <v>38</v>
      </c>
      <c r="AC30" s="30">
        <f>SUM(R30+AB30)</f>
        <v>74</v>
      </c>
      <c r="AD30" s="94"/>
    </row>
    <row r="31" spans="1:30" ht="27">
      <c r="A31" s="95">
        <v>4</v>
      </c>
      <c r="B31" s="28" t="s">
        <v>134</v>
      </c>
      <c r="C31" s="28" t="s">
        <v>138</v>
      </c>
      <c r="D31" s="83">
        <v>81</v>
      </c>
      <c r="E31" s="75">
        <v>80</v>
      </c>
      <c r="F31" s="75">
        <v>74</v>
      </c>
      <c r="G31" s="78">
        <f>SUM(D31+E31+F31)</f>
        <v>235</v>
      </c>
      <c r="H31" s="29"/>
      <c r="I31" s="33">
        <v>5</v>
      </c>
      <c r="J31" s="33">
        <v>4</v>
      </c>
      <c r="K31" s="33">
        <v>4</v>
      </c>
      <c r="L31" s="33">
        <v>5</v>
      </c>
      <c r="M31" s="33">
        <v>3</v>
      </c>
      <c r="N31" s="33">
        <v>5</v>
      </c>
      <c r="O31" s="33">
        <v>3</v>
      </c>
      <c r="P31" s="33">
        <v>4</v>
      </c>
      <c r="Q31" s="33">
        <v>4</v>
      </c>
      <c r="R31" s="34">
        <f>SUM(I31:Q31)</f>
        <v>37</v>
      </c>
      <c r="S31" s="33">
        <v>3</v>
      </c>
      <c r="T31" s="33">
        <v>4</v>
      </c>
      <c r="U31" s="33">
        <v>3</v>
      </c>
      <c r="V31" s="33">
        <v>5</v>
      </c>
      <c r="W31" s="33">
        <v>5</v>
      </c>
      <c r="X31" s="33">
        <v>5</v>
      </c>
      <c r="Y31" s="33">
        <v>3</v>
      </c>
      <c r="Z31" s="33">
        <v>4</v>
      </c>
      <c r="AA31" s="33">
        <v>5</v>
      </c>
      <c r="AB31" s="30">
        <f>SUM(S31:AA31)</f>
        <v>37</v>
      </c>
      <c r="AC31" s="30">
        <f>SUM(R31+AB31)</f>
        <v>74</v>
      </c>
      <c r="AD31" s="94"/>
    </row>
    <row r="32" spans="1:30" ht="27">
      <c r="A32" s="95">
        <v>5</v>
      </c>
      <c r="B32" s="28" t="s">
        <v>134</v>
      </c>
      <c r="C32" s="28" t="s">
        <v>139</v>
      </c>
      <c r="D32" s="83">
        <v>79</v>
      </c>
      <c r="E32" s="75">
        <v>82</v>
      </c>
      <c r="F32" s="75">
        <v>80</v>
      </c>
      <c r="G32" s="78">
        <f>SUM(D32+E32+F32)</f>
        <v>241</v>
      </c>
      <c r="H32" s="29"/>
      <c r="I32" s="33">
        <v>4</v>
      </c>
      <c r="J32" s="33">
        <v>4</v>
      </c>
      <c r="K32" s="33">
        <v>3</v>
      </c>
      <c r="L32" s="33">
        <v>5</v>
      </c>
      <c r="M32" s="33">
        <v>4</v>
      </c>
      <c r="N32" s="33">
        <v>5</v>
      </c>
      <c r="O32" s="33">
        <v>3</v>
      </c>
      <c r="P32" s="33">
        <v>7</v>
      </c>
      <c r="Q32" s="33">
        <v>4</v>
      </c>
      <c r="R32" s="34">
        <f>SUM(I32:Q32)</f>
        <v>39</v>
      </c>
      <c r="S32" s="33">
        <v>4</v>
      </c>
      <c r="T32" s="33">
        <v>4</v>
      </c>
      <c r="U32" s="33">
        <v>3</v>
      </c>
      <c r="V32" s="33">
        <v>7</v>
      </c>
      <c r="W32" s="33">
        <v>5</v>
      </c>
      <c r="X32" s="33">
        <v>4</v>
      </c>
      <c r="Y32" s="33">
        <v>3</v>
      </c>
      <c r="Z32" s="33">
        <v>5</v>
      </c>
      <c r="AA32" s="33">
        <v>6</v>
      </c>
      <c r="AB32" s="30">
        <f>SUM(S32:AA32)</f>
        <v>41</v>
      </c>
      <c r="AC32" s="30">
        <f>SUM(R32+AB32)</f>
        <v>80</v>
      </c>
      <c r="AD32" s="94"/>
    </row>
    <row r="33" spans="1:30" ht="27">
      <c r="A33" s="95">
        <v>6</v>
      </c>
      <c r="B33" s="28" t="s">
        <v>134</v>
      </c>
      <c r="C33" s="28" t="s">
        <v>140</v>
      </c>
      <c r="D33" s="83">
        <v>85</v>
      </c>
      <c r="E33" s="75">
        <v>77</v>
      </c>
      <c r="F33" s="75">
        <v>82</v>
      </c>
      <c r="G33" s="78">
        <f>SUM(D33+E33+F33)</f>
        <v>244</v>
      </c>
      <c r="H33" s="29"/>
      <c r="I33" s="33">
        <v>6</v>
      </c>
      <c r="J33" s="33">
        <v>4</v>
      </c>
      <c r="K33" s="33">
        <v>3</v>
      </c>
      <c r="L33" s="33">
        <v>5</v>
      </c>
      <c r="M33" s="33">
        <v>5</v>
      </c>
      <c r="N33" s="33">
        <v>6</v>
      </c>
      <c r="O33" s="33">
        <v>3</v>
      </c>
      <c r="P33" s="33">
        <v>7</v>
      </c>
      <c r="Q33" s="33">
        <v>3</v>
      </c>
      <c r="R33" s="34">
        <f>SUM(I33:Q33)</f>
        <v>42</v>
      </c>
      <c r="S33" s="33">
        <v>4</v>
      </c>
      <c r="T33" s="33">
        <v>6</v>
      </c>
      <c r="U33" s="33">
        <v>3</v>
      </c>
      <c r="V33" s="33">
        <v>5</v>
      </c>
      <c r="W33" s="33">
        <v>4</v>
      </c>
      <c r="X33" s="33">
        <v>5</v>
      </c>
      <c r="Y33" s="33">
        <v>3</v>
      </c>
      <c r="Z33" s="33">
        <v>5</v>
      </c>
      <c r="AA33" s="33">
        <v>5</v>
      </c>
      <c r="AB33" s="30">
        <f>SUM(S33:AA33)</f>
        <v>40</v>
      </c>
      <c r="AC33" s="30">
        <f>SUM(R33+AB33)</f>
        <v>82</v>
      </c>
      <c r="AD33" s="94"/>
    </row>
    <row r="34" spans="1:30" ht="27">
      <c r="A34" s="95">
        <v>7</v>
      </c>
      <c r="B34" s="28" t="s">
        <v>134</v>
      </c>
      <c r="C34" s="28" t="s">
        <v>142</v>
      </c>
      <c r="D34" s="83">
        <v>83</v>
      </c>
      <c r="E34" s="75">
        <v>87</v>
      </c>
      <c r="F34" s="75">
        <v>80</v>
      </c>
      <c r="G34" s="78">
        <f>SUM(D34+E34+F34)</f>
        <v>250</v>
      </c>
      <c r="H34" s="29"/>
      <c r="I34" s="33">
        <v>4</v>
      </c>
      <c r="J34" s="33">
        <v>4</v>
      </c>
      <c r="K34" s="33">
        <v>3</v>
      </c>
      <c r="L34" s="33">
        <v>6</v>
      </c>
      <c r="M34" s="33">
        <v>6</v>
      </c>
      <c r="N34" s="33">
        <v>4</v>
      </c>
      <c r="O34" s="33">
        <v>4</v>
      </c>
      <c r="P34" s="33">
        <v>6</v>
      </c>
      <c r="Q34" s="33">
        <v>6</v>
      </c>
      <c r="R34" s="34">
        <f>SUM(I34:Q34)</f>
        <v>43</v>
      </c>
      <c r="S34" s="33">
        <v>4</v>
      </c>
      <c r="T34" s="33">
        <v>4</v>
      </c>
      <c r="U34" s="33">
        <v>3</v>
      </c>
      <c r="V34" s="33">
        <v>5</v>
      </c>
      <c r="W34" s="33">
        <v>4</v>
      </c>
      <c r="X34" s="33">
        <v>4</v>
      </c>
      <c r="Y34" s="33">
        <v>3</v>
      </c>
      <c r="Z34" s="33">
        <v>5</v>
      </c>
      <c r="AA34" s="33">
        <v>5</v>
      </c>
      <c r="AB34" s="30">
        <f>SUM(S34:AA34)</f>
        <v>37</v>
      </c>
      <c r="AC34" s="30">
        <f>SUM(R34+AB34)</f>
        <v>80</v>
      </c>
      <c r="AD34" s="94"/>
    </row>
    <row r="35" spans="1:30" ht="27">
      <c r="A35" s="95">
        <v>8</v>
      </c>
      <c r="B35" s="28" t="s">
        <v>134</v>
      </c>
      <c r="C35" s="28" t="s">
        <v>141</v>
      </c>
      <c r="D35" s="83">
        <v>86</v>
      </c>
      <c r="E35" s="75">
        <v>81</v>
      </c>
      <c r="F35" s="75">
        <v>87</v>
      </c>
      <c r="G35" s="78">
        <f>SUM(D35+E35+F35)</f>
        <v>254</v>
      </c>
      <c r="H35" s="29"/>
      <c r="I35" s="33">
        <v>5</v>
      </c>
      <c r="J35" s="33">
        <v>5</v>
      </c>
      <c r="K35" s="33">
        <v>4</v>
      </c>
      <c r="L35" s="33">
        <v>5</v>
      </c>
      <c r="M35" s="33">
        <v>5</v>
      </c>
      <c r="N35" s="33">
        <v>4</v>
      </c>
      <c r="O35" s="33">
        <v>4</v>
      </c>
      <c r="P35" s="33">
        <v>6</v>
      </c>
      <c r="Q35" s="33">
        <v>7</v>
      </c>
      <c r="R35" s="34">
        <f>SUM(I35:Q35)</f>
        <v>45</v>
      </c>
      <c r="S35" s="33">
        <v>3</v>
      </c>
      <c r="T35" s="33">
        <v>6</v>
      </c>
      <c r="U35" s="33">
        <v>4</v>
      </c>
      <c r="V35" s="33">
        <v>7</v>
      </c>
      <c r="W35" s="33">
        <v>4</v>
      </c>
      <c r="X35" s="33">
        <v>4</v>
      </c>
      <c r="Y35" s="33">
        <v>3</v>
      </c>
      <c r="Z35" s="33">
        <v>5</v>
      </c>
      <c r="AA35" s="33">
        <v>6</v>
      </c>
      <c r="AB35" s="30">
        <f>SUM(S35:AA35)</f>
        <v>42</v>
      </c>
      <c r="AC35" s="30">
        <f>SUM(R35+AB35)</f>
        <v>87</v>
      </c>
      <c r="AD35" s="94"/>
    </row>
    <row r="36" spans="1:30" ht="27">
      <c r="A36" s="95">
        <v>9</v>
      </c>
      <c r="B36" s="28" t="s">
        <v>134</v>
      </c>
      <c r="C36" s="28" t="s">
        <v>143</v>
      </c>
      <c r="D36" s="83">
        <v>91</v>
      </c>
      <c r="E36" s="75">
        <v>86</v>
      </c>
      <c r="F36" s="75">
        <v>86</v>
      </c>
      <c r="G36" s="78">
        <f>SUM(D36+E36+F36)</f>
        <v>263</v>
      </c>
      <c r="H36" s="29"/>
      <c r="I36" s="33">
        <v>5</v>
      </c>
      <c r="J36" s="33">
        <v>5</v>
      </c>
      <c r="K36" s="33">
        <v>5</v>
      </c>
      <c r="L36" s="33">
        <v>4</v>
      </c>
      <c r="M36" s="33">
        <v>4</v>
      </c>
      <c r="N36" s="33">
        <v>4</v>
      </c>
      <c r="O36" s="33">
        <v>3</v>
      </c>
      <c r="P36" s="33">
        <v>5</v>
      </c>
      <c r="Q36" s="33">
        <v>5</v>
      </c>
      <c r="R36" s="34">
        <f>SUM(I36:Q36)</f>
        <v>40</v>
      </c>
      <c r="S36" s="33">
        <v>6</v>
      </c>
      <c r="T36" s="33">
        <v>6</v>
      </c>
      <c r="U36" s="33">
        <v>5</v>
      </c>
      <c r="V36" s="33">
        <v>6</v>
      </c>
      <c r="W36" s="33">
        <v>4</v>
      </c>
      <c r="X36" s="33">
        <v>5</v>
      </c>
      <c r="Y36" s="33">
        <v>4</v>
      </c>
      <c r="Z36" s="33">
        <v>5</v>
      </c>
      <c r="AA36" s="33">
        <v>5</v>
      </c>
      <c r="AB36" s="30">
        <f>SUM(S36:AA36)</f>
        <v>46</v>
      </c>
      <c r="AC36" s="30">
        <f>SUM(R36+AB36)</f>
        <v>86</v>
      </c>
      <c r="AD36" s="94"/>
    </row>
    <row r="37" spans="1:30" ht="27">
      <c r="A37" s="95">
        <v>10</v>
      </c>
      <c r="B37" s="28" t="s">
        <v>134</v>
      </c>
      <c r="C37" s="28" t="s">
        <v>144</v>
      </c>
      <c r="D37" s="83">
        <v>93</v>
      </c>
      <c r="E37" s="75">
        <v>93</v>
      </c>
      <c r="F37" s="75">
        <v>86</v>
      </c>
      <c r="G37" s="78">
        <f>SUM(D37+E37+F37)</f>
        <v>272</v>
      </c>
      <c r="H37" s="29"/>
      <c r="I37" s="33">
        <v>4</v>
      </c>
      <c r="J37" s="33">
        <v>5</v>
      </c>
      <c r="K37" s="33">
        <v>5</v>
      </c>
      <c r="L37" s="33">
        <v>6</v>
      </c>
      <c r="M37" s="33">
        <v>5</v>
      </c>
      <c r="N37" s="33">
        <v>5</v>
      </c>
      <c r="O37" s="33">
        <v>4</v>
      </c>
      <c r="P37" s="33">
        <v>6</v>
      </c>
      <c r="Q37" s="33">
        <v>5</v>
      </c>
      <c r="R37" s="34">
        <f>SUM(I37:Q37)</f>
        <v>45</v>
      </c>
      <c r="S37" s="33">
        <v>5</v>
      </c>
      <c r="T37" s="33">
        <v>5</v>
      </c>
      <c r="U37" s="33">
        <v>3</v>
      </c>
      <c r="V37" s="33">
        <v>5</v>
      </c>
      <c r="W37" s="33">
        <v>4</v>
      </c>
      <c r="X37" s="33">
        <v>5</v>
      </c>
      <c r="Y37" s="33">
        <v>3</v>
      </c>
      <c r="Z37" s="33">
        <v>6</v>
      </c>
      <c r="AA37" s="33">
        <v>5</v>
      </c>
      <c r="AB37" s="30">
        <f>SUM(S37:AA37)</f>
        <v>41</v>
      </c>
      <c r="AC37" s="30">
        <f>SUM(R37+AB37)</f>
        <v>86</v>
      </c>
      <c r="AD37" s="94"/>
    </row>
    <row r="38" spans="1:30" ht="27.75" thickBot="1">
      <c r="A38" s="97">
        <v>11</v>
      </c>
      <c r="B38" s="42" t="s">
        <v>134</v>
      </c>
      <c r="C38" s="42" t="s">
        <v>145</v>
      </c>
      <c r="D38" s="85">
        <v>93</v>
      </c>
      <c r="E38" s="86">
        <v>94</v>
      </c>
      <c r="F38" s="86">
        <v>100</v>
      </c>
      <c r="G38" s="87">
        <f>SUM(D38+E38+F38)</f>
        <v>287</v>
      </c>
      <c r="H38" s="37"/>
      <c r="I38" s="38">
        <v>5</v>
      </c>
      <c r="J38" s="38">
        <v>6</v>
      </c>
      <c r="K38" s="38">
        <v>4</v>
      </c>
      <c r="L38" s="38">
        <v>6</v>
      </c>
      <c r="M38" s="38">
        <v>6</v>
      </c>
      <c r="N38" s="38">
        <v>8</v>
      </c>
      <c r="O38" s="38">
        <v>4</v>
      </c>
      <c r="P38" s="38">
        <v>6</v>
      </c>
      <c r="Q38" s="38">
        <v>7</v>
      </c>
      <c r="R38" s="39">
        <f>SUM(I38:Q38)</f>
        <v>52</v>
      </c>
      <c r="S38" s="38">
        <v>7</v>
      </c>
      <c r="T38" s="38">
        <v>6</v>
      </c>
      <c r="U38" s="38">
        <v>5</v>
      </c>
      <c r="V38" s="38">
        <v>5</v>
      </c>
      <c r="W38" s="38">
        <v>5</v>
      </c>
      <c r="X38" s="38">
        <v>6</v>
      </c>
      <c r="Y38" s="38">
        <v>2</v>
      </c>
      <c r="Z38" s="38">
        <v>6</v>
      </c>
      <c r="AA38" s="38">
        <v>6</v>
      </c>
      <c r="AB38" s="40">
        <f>SUM(S38:AA38)</f>
        <v>48</v>
      </c>
      <c r="AC38" s="40">
        <f>SUM(R38+AB38)</f>
        <v>100</v>
      </c>
      <c r="AD38" s="98"/>
    </row>
    <row r="48" spans="9:29" ht="15"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9:29" ht="15"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</sheetData>
  <sheetProtection/>
  <mergeCells count="23">
    <mergeCell ref="D15:D16"/>
    <mergeCell ref="E15:E16"/>
    <mergeCell ref="F15:F16"/>
    <mergeCell ref="G15:G16"/>
    <mergeCell ref="A1:T1"/>
    <mergeCell ref="Y2:AC2"/>
    <mergeCell ref="A3:A4"/>
    <mergeCell ref="B3:B4"/>
    <mergeCell ref="C3:C4"/>
    <mergeCell ref="D3:D4"/>
    <mergeCell ref="E3:E4"/>
    <mergeCell ref="F3:F4"/>
    <mergeCell ref="G3:G4"/>
    <mergeCell ref="G26:G27"/>
    <mergeCell ref="A15:A16"/>
    <mergeCell ref="B15:B16"/>
    <mergeCell ref="A26:A27"/>
    <mergeCell ref="B26:B27"/>
    <mergeCell ref="C26:C27"/>
    <mergeCell ref="D26:D27"/>
    <mergeCell ref="E26:E27"/>
    <mergeCell ref="F26:F27"/>
    <mergeCell ref="C15:C16"/>
  </mergeCells>
  <conditionalFormatting sqref="AB27">
    <cfRule type="cellIs" priority="614" dxfId="2088" operator="lessThan">
      <formula>'女子組三回合成績'!$AB$4</formula>
    </cfRule>
    <cfRule type="cellIs" priority="616" dxfId="2088" operator="lessThan">
      <formula>'女子組三回合成績'!$AD$4</formula>
    </cfRule>
  </conditionalFormatting>
  <conditionalFormatting sqref="D28 D30:D38 D5:D13">
    <cfRule type="cellIs" priority="612" dxfId="2089" operator="lessThan" stopIfTrue="1">
      <formula>72</formula>
    </cfRule>
  </conditionalFormatting>
  <conditionalFormatting sqref="D5">
    <cfRule type="cellIs" priority="611" dxfId="2089" operator="lessThan" stopIfTrue="1">
      <formula>72</formula>
    </cfRule>
  </conditionalFormatting>
  <conditionalFormatting sqref="D17">
    <cfRule type="cellIs" priority="610" dxfId="2089" operator="lessThan" stopIfTrue="1">
      <formula>72</formula>
    </cfRule>
  </conditionalFormatting>
  <conditionalFormatting sqref="D18">
    <cfRule type="cellIs" priority="609" dxfId="2089" operator="lessThan" stopIfTrue="1">
      <formula>72</formula>
    </cfRule>
  </conditionalFormatting>
  <conditionalFormatting sqref="D19">
    <cfRule type="cellIs" priority="608" dxfId="2089" operator="lessThan" stopIfTrue="1">
      <formula>72</formula>
    </cfRule>
  </conditionalFormatting>
  <conditionalFormatting sqref="D21">
    <cfRule type="cellIs" priority="607" dxfId="2089" operator="lessThan" stopIfTrue="1">
      <formula>72</formula>
    </cfRule>
  </conditionalFormatting>
  <conditionalFormatting sqref="D23">
    <cfRule type="cellIs" priority="606" dxfId="2089" operator="lessThan" stopIfTrue="1">
      <formula>72</formula>
    </cfRule>
  </conditionalFormatting>
  <conditionalFormatting sqref="D22">
    <cfRule type="cellIs" priority="605" dxfId="2089" operator="lessThan" stopIfTrue="1">
      <formula>72</formula>
    </cfRule>
  </conditionalFormatting>
  <conditionalFormatting sqref="D20">
    <cfRule type="cellIs" priority="604" dxfId="2089" operator="lessThan" stopIfTrue="1">
      <formula>72</formula>
    </cfRule>
  </conditionalFormatting>
  <conditionalFormatting sqref="D24">
    <cfRule type="cellIs" priority="603" dxfId="2089" operator="lessThan" stopIfTrue="1">
      <formula>72</formula>
    </cfRule>
  </conditionalFormatting>
  <conditionalFormatting sqref="D29">
    <cfRule type="cellIs" priority="602" dxfId="2089" operator="lessThan" stopIfTrue="1">
      <formula>72</formula>
    </cfRule>
  </conditionalFormatting>
  <conditionalFormatting sqref="I6">
    <cfRule type="cellIs" priority="599" dxfId="2089" operator="lessThan" stopIfTrue="1">
      <formula>'女子組三回合成績'!$I$4</formula>
    </cfRule>
  </conditionalFormatting>
  <conditionalFormatting sqref="J6">
    <cfRule type="cellIs" priority="598" dxfId="2089" operator="lessThan" stopIfTrue="1">
      <formula>'女子組三回合成績'!$J$4</formula>
    </cfRule>
  </conditionalFormatting>
  <conditionalFormatting sqref="K6">
    <cfRule type="cellIs" priority="597" dxfId="2089" operator="lessThan" stopIfTrue="1">
      <formula>'女子組三回合成績'!$K$4</formula>
    </cfRule>
  </conditionalFormatting>
  <conditionalFormatting sqref="L6">
    <cfRule type="cellIs" priority="596" dxfId="2089" operator="lessThan" stopIfTrue="1">
      <formula>'女子組三回合成績'!$L$4</formula>
    </cfRule>
  </conditionalFormatting>
  <conditionalFormatting sqref="M6">
    <cfRule type="cellIs" priority="595" dxfId="2089" operator="lessThan" stopIfTrue="1">
      <formula>'女子組三回合成績'!$M$4</formula>
    </cfRule>
  </conditionalFormatting>
  <conditionalFormatting sqref="N6">
    <cfRule type="cellIs" priority="594" dxfId="2089" operator="lessThan" stopIfTrue="1">
      <formula>'女子組三回合成績'!$N$4</formula>
    </cfRule>
  </conditionalFormatting>
  <conditionalFormatting sqref="O6">
    <cfRule type="cellIs" priority="593" dxfId="2089" operator="lessThan" stopIfTrue="1">
      <formula>'女子組三回合成績'!$O$4</formula>
    </cfRule>
  </conditionalFormatting>
  <conditionalFormatting sqref="P6">
    <cfRule type="cellIs" priority="592" dxfId="2089" operator="lessThan" stopIfTrue="1">
      <formula>'女子組三回合成績'!$P$4</formula>
    </cfRule>
  </conditionalFormatting>
  <conditionalFormatting sqref="Q6">
    <cfRule type="cellIs" priority="591" dxfId="2089" operator="lessThan" stopIfTrue="1">
      <formula>'女子組三回合成績'!$Q$4</formula>
    </cfRule>
  </conditionalFormatting>
  <conditionalFormatting sqref="R6">
    <cfRule type="cellIs" priority="590" dxfId="2089" operator="lessThan" stopIfTrue="1">
      <formula>'女子組三回合成績'!$R$4</formula>
    </cfRule>
  </conditionalFormatting>
  <conditionalFormatting sqref="S6">
    <cfRule type="cellIs" priority="589" dxfId="2089" operator="lessThan" stopIfTrue="1">
      <formula>'女子組三回合成績'!$S$4</formula>
    </cfRule>
  </conditionalFormatting>
  <conditionalFormatting sqref="T6">
    <cfRule type="cellIs" priority="588" dxfId="2089" operator="lessThan" stopIfTrue="1">
      <formula>'女子組三回合成績'!$T$4</formula>
    </cfRule>
  </conditionalFormatting>
  <conditionalFormatting sqref="U6">
    <cfRule type="cellIs" priority="587" dxfId="2089" operator="lessThan" stopIfTrue="1">
      <formula>'女子組三回合成績'!$U$4</formula>
    </cfRule>
  </conditionalFormatting>
  <conditionalFormatting sqref="V6">
    <cfRule type="cellIs" priority="586" dxfId="2089" operator="lessThan" stopIfTrue="1">
      <formula>'女子組三回合成績'!$V$4</formula>
    </cfRule>
  </conditionalFormatting>
  <conditionalFormatting sqref="W6">
    <cfRule type="cellIs" priority="585" dxfId="2089" operator="lessThan" stopIfTrue="1">
      <formula>'女子組三回合成績'!$W$4</formula>
    </cfRule>
  </conditionalFormatting>
  <conditionalFormatting sqref="X6">
    <cfRule type="cellIs" priority="584" dxfId="2089" operator="lessThan" stopIfTrue="1">
      <formula>'女子組三回合成績'!$X$4</formula>
    </cfRule>
  </conditionalFormatting>
  <conditionalFormatting sqref="Y6">
    <cfRule type="cellIs" priority="583" dxfId="2089" operator="lessThan" stopIfTrue="1">
      <formula>'女子組三回合成績'!$Y$4</formula>
    </cfRule>
  </conditionalFormatting>
  <conditionalFormatting sqref="Z6">
    <cfRule type="cellIs" priority="582" dxfId="2089" operator="lessThan" stopIfTrue="1">
      <formula>'女子組三回合成績'!$Z$4</formula>
    </cfRule>
  </conditionalFormatting>
  <conditionalFormatting sqref="AA6">
    <cfRule type="cellIs" priority="581" dxfId="2089" operator="lessThan" stopIfTrue="1">
      <formula>'女子組三回合成績'!$AA$4</formula>
    </cfRule>
  </conditionalFormatting>
  <conditionalFormatting sqref="AB28:AB38 AB20:AB24 AB8:AB13">
    <cfRule type="cellIs" priority="576" dxfId="2089" operator="lessThan" stopIfTrue="1">
      <formula>'女子組三回合成績'!$AB$4</formula>
    </cfRule>
  </conditionalFormatting>
  <conditionalFormatting sqref="AC6 AC28 AC30:AC38 AC20:AC24">
    <cfRule type="cellIs" priority="579" dxfId="2089" operator="lessThan" stopIfTrue="1">
      <formula>'女子組三回合成績'!$AC$4</formula>
    </cfRule>
  </conditionalFormatting>
  <conditionalFormatting sqref="I5">
    <cfRule type="cellIs" priority="578" dxfId="2089" operator="lessThan" stopIfTrue="1">
      <formula>'女子組三回合成績'!$I$4</formula>
    </cfRule>
  </conditionalFormatting>
  <conditionalFormatting sqref="J5">
    <cfRule type="cellIs" priority="577" dxfId="2089" operator="lessThan" stopIfTrue="1">
      <formula>'女子組三回合成績'!$J$4</formula>
    </cfRule>
  </conditionalFormatting>
  <conditionalFormatting sqref="K5">
    <cfRule type="cellIs" priority="576" dxfId="2089" operator="lessThan" stopIfTrue="1">
      <formula>'女子組三回合成績'!$K$4</formula>
    </cfRule>
  </conditionalFormatting>
  <conditionalFormatting sqref="L5">
    <cfRule type="cellIs" priority="575" dxfId="2089" operator="lessThan" stopIfTrue="1">
      <formula>'女子組三回合成績'!$L$4</formula>
    </cfRule>
  </conditionalFormatting>
  <conditionalFormatting sqref="M5">
    <cfRule type="cellIs" priority="574" dxfId="2089" operator="lessThan" stopIfTrue="1">
      <formula>'女子組三回合成績'!$M$4</formula>
    </cfRule>
  </conditionalFormatting>
  <conditionalFormatting sqref="N5">
    <cfRule type="cellIs" priority="573" dxfId="2089" operator="lessThan" stopIfTrue="1">
      <formula>'女子組三回合成績'!$N$4</formula>
    </cfRule>
  </conditionalFormatting>
  <conditionalFormatting sqref="O5">
    <cfRule type="cellIs" priority="572" dxfId="2089" operator="lessThan" stopIfTrue="1">
      <formula>'女子組三回合成績'!$O$4</formula>
    </cfRule>
  </conditionalFormatting>
  <conditionalFormatting sqref="P5">
    <cfRule type="cellIs" priority="571" dxfId="2089" operator="lessThan" stopIfTrue="1">
      <formula>'女子組三回合成績'!$P$4</formula>
    </cfRule>
  </conditionalFormatting>
  <conditionalFormatting sqref="Q5">
    <cfRule type="cellIs" priority="570" dxfId="2089" operator="lessThan" stopIfTrue="1">
      <formula>'女子組三回合成績'!$Q$4</formula>
    </cfRule>
  </conditionalFormatting>
  <conditionalFormatting sqref="R5">
    <cfRule type="cellIs" priority="569" dxfId="2089" operator="lessThan" stopIfTrue="1">
      <formula>'女子組三回合成績'!$R$4</formula>
    </cfRule>
  </conditionalFormatting>
  <conditionalFormatting sqref="S5">
    <cfRule type="cellIs" priority="568" dxfId="2089" operator="lessThan" stopIfTrue="1">
      <formula>'女子組三回合成績'!$S$4</formula>
    </cfRule>
  </conditionalFormatting>
  <conditionalFormatting sqref="T5">
    <cfRule type="cellIs" priority="567" dxfId="2089" operator="lessThan" stopIfTrue="1">
      <formula>'女子組三回合成績'!$T$4</formula>
    </cfRule>
  </conditionalFormatting>
  <conditionalFormatting sqref="U5">
    <cfRule type="cellIs" priority="566" dxfId="2089" operator="lessThan" stopIfTrue="1">
      <formula>'女子組三回合成績'!$U$4</formula>
    </cfRule>
  </conditionalFormatting>
  <conditionalFormatting sqref="V5">
    <cfRule type="cellIs" priority="565" dxfId="2089" operator="lessThan" stopIfTrue="1">
      <formula>'女子組三回合成績'!$V$4</formula>
    </cfRule>
  </conditionalFormatting>
  <conditionalFormatting sqref="W5">
    <cfRule type="cellIs" priority="564" dxfId="2089" operator="lessThan" stopIfTrue="1">
      <formula>'女子組三回合成績'!$W$4</formula>
    </cfRule>
  </conditionalFormatting>
  <conditionalFormatting sqref="X5">
    <cfRule type="cellIs" priority="563" dxfId="2089" operator="lessThan" stopIfTrue="1">
      <formula>'女子組三回合成績'!$X$4</formula>
    </cfRule>
  </conditionalFormatting>
  <conditionalFormatting sqref="Y5">
    <cfRule type="cellIs" priority="562" dxfId="2089" operator="lessThan" stopIfTrue="1">
      <formula>'女子組三回合成績'!$Y$4</formula>
    </cfRule>
  </conditionalFormatting>
  <conditionalFormatting sqref="Z5">
    <cfRule type="cellIs" priority="561" dxfId="2089" operator="lessThan" stopIfTrue="1">
      <formula>'女子組三回合成績'!$Z$4</formula>
    </cfRule>
  </conditionalFormatting>
  <conditionalFormatting sqref="AA5">
    <cfRule type="cellIs" priority="560" dxfId="2089" operator="lessThan" stopIfTrue="1">
      <formula>'女子組三回合成績'!$AA$4</formula>
    </cfRule>
  </conditionalFormatting>
  <conditionalFormatting sqref="I7">
    <cfRule type="cellIs" priority="557" dxfId="2089" operator="lessThan" stopIfTrue="1">
      <formula>'女子組三回合成績'!$I$4</formula>
    </cfRule>
  </conditionalFormatting>
  <conditionalFormatting sqref="J7">
    <cfRule type="cellIs" priority="556" dxfId="2089" operator="lessThan" stopIfTrue="1">
      <formula>'女子組三回合成績'!$J$4</formula>
    </cfRule>
  </conditionalFormatting>
  <conditionalFormatting sqref="K7">
    <cfRule type="cellIs" priority="555" dxfId="2089" operator="lessThan" stopIfTrue="1">
      <formula>'女子組三回合成績'!$K$4</formula>
    </cfRule>
  </conditionalFormatting>
  <conditionalFormatting sqref="L7">
    <cfRule type="cellIs" priority="554" dxfId="2089" operator="lessThan" stopIfTrue="1">
      <formula>'女子組三回合成績'!$L$4</formula>
    </cfRule>
  </conditionalFormatting>
  <conditionalFormatting sqref="M7">
    <cfRule type="cellIs" priority="553" dxfId="2089" operator="lessThan" stopIfTrue="1">
      <formula>'女子組三回合成績'!$M$4</formula>
    </cfRule>
  </conditionalFormatting>
  <conditionalFormatting sqref="N7">
    <cfRule type="cellIs" priority="552" dxfId="2089" operator="lessThan" stopIfTrue="1">
      <formula>'女子組三回合成績'!$N$4</formula>
    </cfRule>
  </conditionalFormatting>
  <conditionalFormatting sqref="O7">
    <cfRule type="cellIs" priority="551" dxfId="2089" operator="lessThan" stopIfTrue="1">
      <formula>'女子組三回合成績'!$O$4</formula>
    </cfRule>
  </conditionalFormatting>
  <conditionalFormatting sqref="P7">
    <cfRule type="cellIs" priority="550" dxfId="2089" operator="lessThan" stopIfTrue="1">
      <formula>'女子組三回合成績'!$P$4</formula>
    </cfRule>
  </conditionalFormatting>
  <conditionalFormatting sqref="Q7">
    <cfRule type="cellIs" priority="549" dxfId="2089" operator="lessThan" stopIfTrue="1">
      <formula>'女子組三回合成績'!$Q$4</formula>
    </cfRule>
  </conditionalFormatting>
  <conditionalFormatting sqref="R7">
    <cfRule type="cellIs" priority="548" dxfId="2089" operator="lessThan" stopIfTrue="1">
      <formula>'女子組三回合成績'!$R$4</formula>
    </cfRule>
  </conditionalFormatting>
  <conditionalFormatting sqref="S7">
    <cfRule type="cellIs" priority="547" dxfId="2089" operator="lessThan" stopIfTrue="1">
      <formula>'女子組三回合成績'!$S$4</formula>
    </cfRule>
  </conditionalFormatting>
  <conditionalFormatting sqref="T7">
    <cfRule type="cellIs" priority="546" dxfId="2089" operator="lessThan" stopIfTrue="1">
      <formula>'女子組三回合成績'!$T$4</formula>
    </cfRule>
  </conditionalFormatting>
  <conditionalFormatting sqref="U7">
    <cfRule type="cellIs" priority="545" dxfId="2089" operator="lessThan" stopIfTrue="1">
      <formula>'女子組三回合成績'!$U$4</formula>
    </cfRule>
  </conditionalFormatting>
  <conditionalFormatting sqref="V7">
    <cfRule type="cellIs" priority="544" dxfId="2089" operator="lessThan" stopIfTrue="1">
      <formula>'女子組三回合成績'!$V$4</formula>
    </cfRule>
  </conditionalFormatting>
  <conditionalFormatting sqref="W7">
    <cfRule type="cellIs" priority="543" dxfId="2089" operator="lessThan" stopIfTrue="1">
      <formula>'女子組三回合成績'!$W$4</formula>
    </cfRule>
  </conditionalFormatting>
  <conditionalFormatting sqref="X7">
    <cfRule type="cellIs" priority="542" dxfId="2089" operator="lessThan" stopIfTrue="1">
      <formula>'女子組三回合成績'!$X$4</formula>
    </cfRule>
  </conditionalFormatting>
  <conditionalFormatting sqref="Y7">
    <cfRule type="cellIs" priority="541" dxfId="2089" operator="lessThan" stopIfTrue="1">
      <formula>'女子組三回合成績'!$Y$4</formula>
    </cfRule>
  </conditionalFormatting>
  <conditionalFormatting sqref="Z7">
    <cfRule type="cellIs" priority="540" dxfId="2089" operator="lessThan" stopIfTrue="1">
      <formula>'女子組三回合成績'!$Z$4</formula>
    </cfRule>
  </conditionalFormatting>
  <conditionalFormatting sqref="AA7">
    <cfRule type="cellIs" priority="539" dxfId="2089" operator="lessThan" stopIfTrue="1">
      <formula>'女子組三回合成績'!$AA$4</formula>
    </cfRule>
  </conditionalFormatting>
  <conditionalFormatting sqref="AC7">
    <cfRule type="cellIs" priority="537" dxfId="2089" operator="lessThan" stopIfTrue="1">
      <formula>'女子組三回合成績'!$AC$4</formula>
    </cfRule>
  </conditionalFormatting>
  <conditionalFormatting sqref="I9">
    <cfRule type="cellIs" priority="536" dxfId="2089" operator="lessThan" stopIfTrue="1">
      <formula>'女子組三回合成績'!$I$4</formula>
    </cfRule>
  </conditionalFormatting>
  <conditionalFormatting sqref="J9">
    <cfRule type="cellIs" priority="535" dxfId="2089" operator="lessThan" stopIfTrue="1">
      <formula>'女子組三回合成績'!$J$4</formula>
    </cfRule>
  </conditionalFormatting>
  <conditionalFormatting sqref="K9">
    <cfRule type="cellIs" priority="534" dxfId="2089" operator="lessThan" stopIfTrue="1">
      <formula>'女子組三回合成績'!$K$4</formula>
    </cfRule>
  </conditionalFormatting>
  <conditionalFormatting sqref="L9">
    <cfRule type="cellIs" priority="533" dxfId="2089" operator="lessThan" stopIfTrue="1">
      <formula>'女子組三回合成績'!$L$4</formula>
    </cfRule>
  </conditionalFormatting>
  <conditionalFormatting sqref="M9">
    <cfRule type="cellIs" priority="532" dxfId="2089" operator="lessThan" stopIfTrue="1">
      <formula>'女子組三回合成績'!$M$4</formula>
    </cfRule>
  </conditionalFormatting>
  <conditionalFormatting sqref="N9">
    <cfRule type="cellIs" priority="531" dxfId="2089" operator="lessThan" stopIfTrue="1">
      <formula>'女子組三回合成績'!$N$4</formula>
    </cfRule>
  </conditionalFormatting>
  <conditionalFormatting sqref="O9">
    <cfRule type="cellIs" priority="530" dxfId="2089" operator="lessThan" stopIfTrue="1">
      <formula>'女子組三回合成績'!$O$4</formula>
    </cfRule>
  </conditionalFormatting>
  <conditionalFormatting sqref="P9">
    <cfRule type="cellIs" priority="529" dxfId="2089" operator="lessThan" stopIfTrue="1">
      <formula>'女子組三回合成績'!$P$4</formula>
    </cfRule>
  </conditionalFormatting>
  <conditionalFormatting sqref="Q9">
    <cfRule type="cellIs" priority="528" dxfId="2089" operator="lessThan" stopIfTrue="1">
      <formula>'女子組三回合成績'!$Q$4</formula>
    </cfRule>
  </conditionalFormatting>
  <conditionalFormatting sqref="R9">
    <cfRule type="cellIs" priority="527" dxfId="2089" operator="lessThan" stopIfTrue="1">
      <formula>'女子組三回合成績'!$R$4</formula>
    </cfRule>
  </conditionalFormatting>
  <conditionalFormatting sqref="S9">
    <cfRule type="cellIs" priority="526" dxfId="2089" operator="lessThan" stopIfTrue="1">
      <formula>'女子組三回合成績'!$S$4</formula>
    </cfRule>
  </conditionalFormatting>
  <conditionalFormatting sqref="T9">
    <cfRule type="cellIs" priority="525" dxfId="2089" operator="lessThan" stopIfTrue="1">
      <formula>'女子組三回合成績'!$T$4</formula>
    </cfRule>
  </conditionalFormatting>
  <conditionalFormatting sqref="U9">
    <cfRule type="cellIs" priority="524" dxfId="2089" operator="lessThan" stopIfTrue="1">
      <formula>'女子組三回合成績'!$U$4</formula>
    </cfRule>
  </conditionalFormatting>
  <conditionalFormatting sqref="V9">
    <cfRule type="cellIs" priority="523" dxfId="2089" operator="lessThan" stopIfTrue="1">
      <formula>'女子組三回合成績'!$V$4</formula>
    </cfRule>
  </conditionalFormatting>
  <conditionalFormatting sqref="W9">
    <cfRule type="cellIs" priority="522" dxfId="2089" operator="lessThan" stopIfTrue="1">
      <formula>'女子組三回合成績'!$W$4</formula>
    </cfRule>
  </conditionalFormatting>
  <conditionalFormatting sqref="X9">
    <cfRule type="cellIs" priority="521" dxfId="2089" operator="lessThan" stopIfTrue="1">
      <formula>'女子組三回合成績'!$X$4</formula>
    </cfRule>
  </conditionalFormatting>
  <conditionalFormatting sqref="Y9">
    <cfRule type="cellIs" priority="520" dxfId="2089" operator="lessThan" stopIfTrue="1">
      <formula>'女子組三回合成績'!$Y$4</formula>
    </cfRule>
  </conditionalFormatting>
  <conditionalFormatting sqref="Z9">
    <cfRule type="cellIs" priority="519" dxfId="2089" operator="lessThan" stopIfTrue="1">
      <formula>'女子組三回合成績'!$Z$4</formula>
    </cfRule>
  </conditionalFormatting>
  <conditionalFormatting sqref="AA9">
    <cfRule type="cellIs" priority="518" dxfId="2089" operator="lessThan" stopIfTrue="1">
      <formula>'女子組三回合成績'!$AA$4</formula>
    </cfRule>
  </conditionalFormatting>
  <conditionalFormatting sqref="AC9">
    <cfRule type="cellIs" priority="516" dxfId="2089" operator="lessThan" stopIfTrue="1">
      <formula>'女子組三回合成績'!$AC$4</formula>
    </cfRule>
  </conditionalFormatting>
  <conditionalFormatting sqref="I8">
    <cfRule type="cellIs" priority="515" dxfId="2089" operator="lessThan" stopIfTrue="1">
      <formula>'女子組三回合成績'!$I$4</formula>
    </cfRule>
  </conditionalFormatting>
  <conditionalFormatting sqref="J8">
    <cfRule type="cellIs" priority="514" dxfId="2089" operator="lessThan" stopIfTrue="1">
      <formula>'女子組三回合成績'!$J$4</formula>
    </cfRule>
  </conditionalFormatting>
  <conditionalFormatting sqref="K8">
    <cfRule type="cellIs" priority="513" dxfId="2089" operator="lessThan" stopIfTrue="1">
      <formula>'女子組三回合成績'!$K$4</formula>
    </cfRule>
  </conditionalFormatting>
  <conditionalFormatting sqref="L8">
    <cfRule type="cellIs" priority="512" dxfId="2089" operator="lessThan" stopIfTrue="1">
      <formula>'女子組三回合成績'!$L$4</formula>
    </cfRule>
  </conditionalFormatting>
  <conditionalFormatting sqref="M8">
    <cfRule type="cellIs" priority="511" dxfId="2089" operator="lessThan" stopIfTrue="1">
      <formula>'女子組三回合成績'!$M$4</formula>
    </cfRule>
  </conditionalFormatting>
  <conditionalFormatting sqref="N8">
    <cfRule type="cellIs" priority="510" dxfId="2089" operator="lessThan" stopIfTrue="1">
      <formula>'女子組三回合成績'!$N$4</formula>
    </cfRule>
  </conditionalFormatting>
  <conditionalFormatting sqref="O8">
    <cfRule type="cellIs" priority="509" dxfId="2089" operator="lessThan" stopIfTrue="1">
      <formula>'女子組三回合成績'!$O$4</formula>
    </cfRule>
  </conditionalFormatting>
  <conditionalFormatting sqref="P8">
    <cfRule type="cellIs" priority="508" dxfId="2089" operator="lessThan" stopIfTrue="1">
      <formula>'女子組三回合成績'!$P$4</formula>
    </cfRule>
  </conditionalFormatting>
  <conditionalFormatting sqref="Q8">
    <cfRule type="cellIs" priority="507" dxfId="2089" operator="lessThan" stopIfTrue="1">
      <formula>'女子組三回合成績'!$Q$4</formula>
    </cfRule>
  </conditionalFormatting>
  <conditionalFormatting sqref="R8">
    <cfRule type="cellIs" priority="506" dxfId="2089" operator="lessThan" stopIfTrue="1">
      <formula>'女子組三回合成績'!$R$4</formula>
    </cfRule>
  </conditionalFormatting>
  <conditionalFormatting sqref="S8">
    <cfRule type="cellIs" priority="505" dxfId="2089" operator="lessThan" stopIfTrue="1">
      <formula>'女子組三回合成績'!$S$4</formula>
    </cfRule>
  </conditionalFormatting>
  <conditionalFormatting sqref="T8">
    <cfRule type="cellIs" priority="504" dxfId="2089" operator="lessThan" stopIfTrue="1">
      <formula>'女子組三回合成績'!$T$4</formula>
    </cfRule>
  </conditionalFormatting>
  <conditionalFormatting sqref="U8">
    <cfRule type="cellIs" priority="503" dxfId="2089" operator="lessThan" stopIfTrue="1">
      <formula>'女子組三回合成績'!$U$4</formula>
    </cfRule>
  </conditionalFormatting>
  <conditionalFormatting sqref="V8">
    <cfRule type="cellIs" priority="502" dxfId="2089" operator="lessThan" stopIfTrue="1">
      <formula>'女子組三回合成績'!$V$4</formula>
    </cfRule>
  </conditionalFormatting>
  <conditionalFormatting sqref="W8">
    <cfRule type="cellIs" priority="501" dxfId="2089" operator="lessThan" stopIfTrue="1">
      <formula>'女子組三回合成績'!$W$4</formula>
    </cfRule>
  </conditionalFormatting>
  <conditionalFormatting sqref="X8">
    <cfRule type="cellIs" priority="500" dxfId="2089" operator="lessThan" stopIfTrue="1">
      <formula>'女子組三回合成績'!$X$4</formula>
    </cfRule>
  </conditionalFormatting>
  <conditionalFormatting sqref="Y8">
    <cfRule type="cellIs" priority="499" dxfId="2089" operator="lessThan" stopIfTrue="1">
      <formula>'女子組三回合成績'!$Y$4</formula>
    </cfRule>
  </conditionalFormatting>
  <conditionalFormatting sqref="Z8">
    <cfRule type="cellIs" priority="498" dxfId="2089" operator="lessThan" stopIfTrue="1">
      <formula>'女子組三回合成績'!$Z$4</formula>
    </cfRule>
  </conditionalFormatting>
  <conditionalFormatting sqref="AA8">
    <cfRule type="cellIs" priority="497" dxfId="2089" operator="lessThan" stopIfTrue="1">
      <formula>'女子組三回合成績'!$AA$4</formula>
    </cfRule>
  </conditionalFormatting>
  <conditionalFormatting sqref="AC8">
    <cfRule type="cellIs" priority="495" dxfId="2089" operator="lessThan" stopIfTrue="1">
      <formula>'女子組三回合成績'!$AC$4</formula>
    </cfRule>
  </conditionalFormatting>
  <conditionalFormatting sqref="I10">
    <cfRule type="cellIs" priority="494" dxfId="2089" operator="lessThan" stopIfTrue="1">
      <formula>'女子組三回合成績'!$I$4</formula>
    </cfRule>
  </conditionalFormatting>
  <conditionalFormatting sqref="J10">
    <cfRule type="cellIs" priority="493" dxfId="2089" operator="lessThan" stopIfTrue="1">
      <formula>'女子組三回合成績'!$J$4</formula>
    </cfRule>
  </conditionalFormatting>
  <conditionalFormatting sqref="K10">
    <cfRule type="cellIs" priority="492" dxfId="2089" operator="lessThan" stopIfTrue="1">
      <formula>'女子組三回合成績'!$K$4</formula>
    </cfRule>
  </conditionalFormatting>
  <conditionalFormatting sqref="L10">
    <cfRule type="cellIs" priority="491" dxfId="2089" operator="lessThan" stopIfTrue="1">
      <formula>'女子組三回合成績'!$L$4</formula>
    </cfRule>
  </conditionalFormatting>
  <conditionalFormatting sqref="M10">
    <cfRule type="cellIs" priority="490" dxfId="2089" operator="lessThan" stopIfTrue="1">
      <formula>'女子組三回合成績'!$M$4</formula>
    </cfRule>
  </conditionalFormatting>
  <conditionalFormatting sqref="N10">
    <cfRule type="cellIs" priority="489" dxfId="2089" operator="lessThan" stopIfTrue="1">
      <formula>'女子組三回合成績'!$N$4</formula>
    </cfRule>
  </conditionalFormatting>
  <conditionalFormatting sqref="O10">
    <cfRule type="cellIs" priority="488" dxfId="2089" operator="lessThan" stopIfTrue="1">
      <formula>'女子組三回合成績'!$O$4</formula>
    </cfRule>
  </conditionalFormatting>
  <conditionalFormatting sqref="P10">
    <cfRule type="cellIs" priority="487" dxfId="2089" operator="lessThan" stopIfTrue="1">
      <formula>'女子組三回合成績'!$P$4</formula>
    </cfRule>
  </conditionalFormatting>
  <conditionalFormatting sqref="Q10">
    <cfRule type="cellIs" priority="486" dxfId="2089" operator="lessThan" stopIfTrue="1">
      <formula>'女子組三回合成績'!$Q$4</formula>
    </cfRule>
  </conditionalFormatting>
  <conditionalFormatting sqref="R10">
    <cfRule type="cellIs" priority="485" dxfId="2089" operator="lessThan" stopIfTrue="1">
      <formula>'女子組三回合成績'!$R$4</formula>
    </cfRule>
  </conditionalFormatting>
  <conditionalFormatting sqref="S10">
    <cfRule type="cellIs" priority="484" dxfId="2089" operator="lessThan" stopIfTrue="1">
      <formula>'女子組三回合成績'!$S$4</formula>
    </cfRule>
  </conditionalFormatting>
  <conditionalFormatting sqref="T10">
    <cfRule type="cellIs" priority="483" dxfId="2089" operator="lessThan" stopIfTrue="1">
      <formula>'女子組三回合成績'!$T$4</formula>
    </cfRule>
  </conditionalFormatting>
  <conditionalFormatting sqref="U10">
    <cfRule type="cellIs" priority="482" dxfId="2089" operator="lessThan" stopIfTrue="1">
      <formula>'女子組三回合成績'!$U$4</formula>
    </cfRule>
  </conditionalFormatting>
  <conditionalFormatting sqref="V10">
    <cfRule type="cellIs" priority="481" dxfId="2089" operator="lessThan" stopIfTrue="1">
      <formula>'女子組三回合成績'!$V$4</formula>
    </cfRule>
  </conditionalFormatting>
  <conditionalFormatting sqref="W10">
    <cfRule type="cellIs" priority="480" dxfId="2089" operator="lessThan" stopIfTrue="1">
      <formula>'女子組三回合成績'!$W$4</formula>
    </cfRule>
  </conditionalFormatting>
  <conditionalFormatting sqref="X10">
    <cfRule type="cellIs" priority="479" dxfId="2089" operator="lessThan" stopIfTrue="1">
      <formula>'女子組三回合成績'!$X$4</formula>
    </cfRule>
  </conditionalFormatting>
  <conditionalFormatting sqref="Y10">
    <cfRule type="cellIs" priority="478" dxfId="2089" operator="lessThan" stopIfTrue="1">
      <formula>'女子組三回合成績'!$Y$4</formula>
    </cfRule>
  </conditionalFormatting>
  <conditionalFormatting sqref="Z10">
    <cfRule type="cellIs" priority="477" dxfId="2089" operator="lessThan" stopIfTrue="1">
      <formula>'女子組三回合成績'!$Z$4</formula>
    </cfRule>
  </conditionalFormatting>
  <conditionalFormatting sqref="AA10">
    <cfRule type="cellIs" priority="476" dxfId="2089" operator="lessThan" stopIfTrue="1">
      <formula>'女子組三回合成績'!$AA$4</formula>
    </cfRule>
  </conditionalFormatting>
  <conditionalFormatting sqref="AC10">
    <cfRule type="cellIs" priority="474" dxfId="2089" operator="lessThan" stopIfTrue="1">
      <formula>'女子組三回合成績'!$AC$4</formula>
    </cfRule>
  </conditionalFormatting>
  <conditionalFormatting sqref="I11">
    <cfRule type="cellIs" priority="473" dxfId="2089" operator="lessThan" stopIfTrue="1">
      <formula>'女子組三回合成績'!$I$4</formula>
    </cfRule>
  </conditionalFormatting>
  <conditionalFormatting sqref="J11">
    <cfRule type="cellIs" priority="472" dxfId="2089" operator="lessThan" stopIfTrue="1">
      <formula>'女子組三回合成績'!$J$4</formula>
    </cfRule>
  </conditionalFormatting>
  <conditionalFormatting sqref="K11">
    <cfRule type="cellIs" priority="471" dxfId="2089" operator="lessThan" stopIfTrue="1">
      <formula>'女子組三回合成績'!$K$4</formula>
    </cfRule>
  </conditionalFormatting>
  <conditionalFormatting sqref="L11">
    <cfRule type="cellIs" priority="470" dxfId="2089" operator="lessThan" stopIfTrue="1">
      <formula>'女子組三回合成績'!$L$4</formula>
    </cfRule>
  </conditionalFormatting>
  <conditionalFormatting sqref="M11">
    <cfRule type="cellIs" priority="469" dxfId="2089" operator="lessThan" stopIfTrue="1">
      <formula>'女子組三回合成績'!$M$4</formula>
    </cfRule>
  </conditionalFormatting>
  <conditionalFormatting sqref="N11">
    <cfRule type="cellIs" priority="468" dxfId="2089" operator="lessThan" stopIfTrue="1">
      <formula>'女子組三回合成績'!$N$4</formula>
    </cfRule>
  </conditionalFormatting>
  <conditionalFormatting sqref="O11">
    <cfRule type="cellIs" priority="467" dxfId="2089" operator="lessThan" stopIfTrue="1">
      <formula>'女子組三回合成績'!$O$4</formula>
    </cfRule>
  </conditionalFormatting>
  <conditionalFormatting sqref="P11">
    <cfRule type="cellIs" priority="466" dxfId="2089" operator="lessThan" stopIfTrue="1">
      <formula>'女子組三回合成績'!$P$4</formula>
    </cfRule>
  </conditionalFormatting>
  <conditionalFormatting sqref="Q11">
    <cfRule type="cellIs" priority="465" dxfId="2089" operator="lessThan" stopIfTrue="1">
      <formula>'女子組三回合成績'!$Q$4</formula>
    </cfRule>
  </conditionalFormatting>
  <conditionalFormatting sqref="R11">
    <cfRule type="cellIs" priority="464" dxfId="2089" operator="lessThan" stopIfTrue="1">
      <formula>'女子組三回合成績'!$R$4</formula>
    </cfRule>
  </conditionalFormatting>
  <conditionalFormatting sqref="S11">
    <cfRule type="cellIs" priority="463" dxfId="2089" operator="lessThan" stopIfTrue="1">
      <formula>'女子組三回合成績'!$S$4</formula>
    </cfRule>
  </conditionalFormatting>
  <conditionalFormatting sqref="T11">
    <cfRule type="cellIs" priority="462" dxfId="2089" operator="lessThan" stopIfTrue="1">
      <formula>'女子組三回合成績'!$T$4</formula>
    </cfRule>
  </conditionalFormatting>
  <conditionalFormatting sqref="U11">
    <cfRule type="cellIs" priority="461" dxfId="2089" operator="lessThan" stopIfTrue="1">
      <formula>'女子組三回合成績'!$U$4</formula>
    </cfRule>
  </conditionalFormatting>
  <conditionalFormatting sqref="V11">
    <cfRule type="cellIs" priority="460" dxfId="2089" operator="lessThan" stopIfTrue="1">
      <formula>'女子組三回合成績'!$V$4</formula>
    </cfRule>
  </conditionalFormatting>
  <conditionalFormatting sqref="W11">
    <cfRule type="cellIs" priority="459" dxfId="2089" operator="lessThan" stopIfTrue="1">
      <formula>'女子組三回合成績'!$W$4</formula>
    </cfRule>
  </conditionalFormatting>
  <conditionalFormatting sqref="X11">
    <cfRule type="cellIs" priority="458" dxfId="2089" operator="lessThan" stopIfTrue="1">
      <formula>'女子組三回合成績'!$X$4</formula>
    </cfRule>
  </conditionalFormatting>
  <conditionalFormatting sqref="Y11">
    <cfRule type="cellIs" priority="457" dxfId="2089" operator="lessThan" stopIfTrue="1">
      <formula>'女子組三回合成績'!$Y$4</formula>
    </cfRule>
  </conditionalFormatting>
  <conditionalFormatting sqref="Z11">
    <cfRule type="cellIs" priority="456" dxfId="2089" operator="lessThan" stopIfTrue="1">
      <formula>'女子組三回合成績'!$Z$4</formula>
    </cfRule>
  </conditionalFormatting>
  <conditionalFormatting sqref="AA11">
    <cfRule type="cellIs" priority="455" dxfId="2089" operator="lessThan" stopIfTrue="1">
      <formula>'女子組三回合成績'!$AA$4</formula>
    </cfRule>
  </conditionalFormatting>
  <conditionalFormatting sqref="AC11">
    <cfRule type="cellIs" priority="453" dxfId="2089" operator="lessThan" stopIfTrue="1">
      <formula>'女子組三回合成績'!$AC$4</formula>
    </cfRule>
  </conditionalFormatting>
  <conditionalFormatting sqref="I12">
    <cfRule type="cellIs" priority="452" dxfId="2089" operator="lessThan" stopIfTrue="1">
      <formula>'女子組三回合成績'!$I$4</formula>
    </cfRule>
  </conditionalFormatting>
  <conditionalFormatting sqref="J12">
    <cfRule type="cellIs" priority="451" dxfId="2089" operator="lessThan" stopIfTrue="1">
      <formula>'女子組三回合成績'!$J$4</formula>
    </cfRule>
  </conditionalFormatting>
  <conditionalFormatting sqref="K12">
    <cfRule type="cellIs" priority="450" dxfId="2089" operator="lessThan" stopIfTrue="1">
      <formula>'女子組三回合成績'!$K$4</formula>
    </cfRule>
  </conditionalFormatting>
  <conditionalFormatting sqref="L12">
    <cfRule type="cellIs" priority="449" dxfId="2089" operator="lessThan" stopIfTrue="1">
      <formula>'女子組三回合成績'!$L$4</formula>
    </cfRule>
  </conditionalFormatting>
  <conditionalFormatting sqref="M12">
    <cfRule type="cellIs" priority="448" dxfId="2089" operator="lessThan" stopIfTrue="1">
      <formula>'女子組三回合成績'!$M$4</formula>
    </cfRule>
  </conditionalFormatting>
  <conditionalFormatting sqref="N12">
    <cfRule type="cellIs" priority="447" dxfId="2089" operator="lessThan" stopIfTrue="1">
      <formula>'女子組三回合成績'!$N$4</formula>
    </cfRule>
  </conditionalFormatting>
  <conditionalFormatting sqref="O12">
    <cfRule type="cellIs" priority="446" dxfId="2089" operator="lessThan" stopIfTrue="1">
      <formula>'女子組三回合成績'!$O$4</formula>
    </cfRule>
  </conditionalFormatting>
  <conditionalFormatting sqref="P12">
    <cfRule type="cellIs" priority="445" dxfId="2089" operator="lessThan" stopIfTrue="1">
      <formula>'女子組三回合成績'!$P$4</formula>
    </cfRule>
  </conditionalFormatting>
  <conditionalFormatting sqref="Q12">
    <cfRule type="cellIs" priority="444" dxfId="2089" operator="lessThan" stopIfTrue="1">
      <formula>'女子組三回合成績'!$Q$4</formula>
    </cfRule>
  </conditionalFormatting>
  <conditionalFormatting sqref="R12">
    <cfRule type="cellIs" priority="443" dxfId="2089" operator="lessThan" stopIfTrue="1">
      <formula>'女子組三回合成績'!$R$4</formula>
    </cfRule>
  </conditionalFormatting>
  <conditionalFormatting sqref="S12">
    <cfRule type="cellIs" priority="442" dxfId="2089" operator="lessThan" stopIfTrue="1">
      <formula>'女子組三回合成績'!$S$4</formula>
    </cfRule>
  </conditionalFormatting>
  <conditionalFormatting sqref="T12">
    <cfRule type="cellIs" priority="441" dxfId="2089" operator="lessThan" stopIfTrue="1">
      <formula>'女子組三回合成績'!$T$4</formula>
    </cfRule>
  </conditionalFormatting>
  <conditionalFormatting sqref="U12">
    <cfRule type="cellIs" priority="440" dxfId="2089" operator="lessThan" stopIfTrue="1">
      <formula>'女子組三回合成績'!$U$4</formula>
    </cfRule>
  </conditionalFormatting>
  <conditionalFormatting sqref="V12">
    <cfRule type="cellIs" priority="439" dxfId="2089" operator="lessThan" stopIfTrue="1">
      <formula>'女子組三回合成績'!$V$4</formula>
    </cfRule>
  </conditionalFormatting>
  <conditionalFormatting sqref="W12">
    <cfRule type="cellIs" priority="438" dxfId="2089" operator="lessThan" stopIfTrue="1">
      <formula>'女子組三回合成績'!$W$4</formula>
    </cfRule>
  </conditionalFormatting>
  <conditionalFormatting sqref="X12">
    <cfRule type="cellIs" priority="437" dxfId="2089" operator="lessThan" stopIfTrue="1">
      <formula>'女子組三回合成績'!$X$4</formula>
    </cfRule>
  </conditionalFormatting>
  <conditionalFormatting sqref="Y12">
    <cfRule type="cellIs" priority="436" dxfId="2089" operator="lessThan" stopIfTrue="1">
      <formula>'女子組三回合成績'!$Y$4</formula>
    </cfRule>
  </conditionalFormatting>
  <conditionalFormatting sqref="Z12">
    <cfRule type="cellIs" priority="435" dxfId="2089" operator="lessThan" stopIfTrue="1">
      <formula>'女子組三回合成績'!$Z$4</formula>
    </cfRule>
  </conditionalFormatting>
  <conditionalFormatting sqref="AA12">
    <cfRule type="cellIs" priority="434" dxfId="2089" operator="lessThan" stopIfTrue="1">
      <formula>'女子組三回合成績'!$AA$4</formula>
    </cfRule>
  </conditionalFormatting>
  <conditionalFormatting sqref="AC12">
    <cfRule type="cellIs" priority="432" dxfId="2089" operator="lessThan" stopIfTrue="1">
      <formula>'女子組三回合成績'!$AC$4</formula>
    </cfRule>
  </conditionalFormatting>
  <conditionalFormatting sqref="I13">
    <cfRule type="cellIs" priority="431" dxfId="2089" operator="lessThan" stopIfTrue="1">
      <formula>'女子組三回合成績'!$I$4</formula>
    </cfRule>
  </conditionalFormatting>
  <conditionalFormatting sqref="J13">
    <cfRule type="cellIs" priority="430" dxfId="2089" operator="lessThan" stopIfTrue="1">
      <formula>'女子組三回合成績'!$J$4</formula>
    </cfRule>
  </conditionalFormatting>
  <conditionalFormatting sqref="K13">
    <cfRule type="cellIs" priority="429" dxfId="2089" operator="lessThan" stopIfTrue="1">
      <formula>'女子組三回合成績'!$K$4</formula>
    </cfRule>
  </conditionalFormatting>
  <conditionalFormatting sqref="L13">
    <cfRule type="cellIs" priority="428" dxfId="2089" operator="lessThan" stopIfTrue="1">
      <formula>'女子組三回合成績'!$L$4</formula>
    </cfRule>
  </conditionalFormatting>
  <conditionalFormatting sqref="M13">
    <cfRule type="cellIs" priority="427" dxfId="2089" operator="lessThan" stopIfTrue="1">
      <formula>'女子組三回合成績'!$M$4</formula>
    </cfRule>
  </conditionalFormatting>
  <conditionalFormatting sqref="N13">
    <cfRule type="cellIs" priority="426" dxfId="2089" operator="lessThan" stopIfTrue="1">
      <formula>'女子組三回合成績'!$N$4</formula>
    </cfRule>
  </conditionalFormatting>
  <conditionalFormatting sqref="O13">
    <cfRule type="cellIs" priority="425" dxfId="2089" operator="lessThan" stopIfTrue="1">
      <formula>'女子組三回合成績'!$O$4</formula>
    </cfRule>
  </conditionalFormatting>
  <conditionalFormatting sqref="P13">
    <cfRule type="cellIs" priority="424" dxfId="2089" operator="lessThan" stopIfTrue="1">
      <formula>'女子組三回合成績'!$P$4</formula>
    </cfRule>
  </conditionalFormatting>
  <conditionalFormatting sqref="Q13">
    <cfRule type="cellIs" priority="423" dxfId="2089" operator="lessThan" stopIfTrue="1">
      <formula>'女子組三回合成績'!$Q$4</formula>
    </cfRule>
  </conditionalFormatting>
  <conditionalFormatting sqref="R13">
    <cfRule type="cellIs" priority="422" dxfId="2089" operator="lessThan" stopIfTrue="1">
      <formula>'女子組三回合成績'!$R$4</formula>
    </cfRule>
  </conditionalFormatting>
  <conditionalFormatting sqref="S13">
    <cfRule type="cellIs" priority="421" dxfId="2089" operator="lessThan" stopIfTrue="1">
      <formula>'女子組三回合成績'!$S$4</formula>
    </cfRule>
  </conditionalFormatting>
  <conditionalFormatting sqref="T13">
    <cfRule type="cellIs" priority="420" dxfId="2089" operator="lessThan" stopIfTrue="1">
      <formula>'女子組三回合成績'!$T$4</formula>
    </cfRule>
  </conditionalFormatting>
  <conditionalFormatting sqref="U13">
    <cfRule type="cellIs" priority="419" dxfId="2089" operator="lessThan" stopIfTrue="1">
      <formula>'女子組三回合成績'!$U$4</formula>
    </cfRule>
  </conditionalFormatting>
  <conditionalFormatting sqref="V13">
    <cfRule type="cellIs" priority="418" dxfId="2089" operator="lessThan" stopIfTrue="1">
      <formula>'女子組三回合成績'!$V$4</formula>
    </cfRule>
  </conditionalFormatting>
  <conditionalFormatting sqref="W13">
    <cfRule type="cellIs" priority="417" dxfId="2089" operator="lessThan" stopIfTrue="1">
      <formula>'女子組三回合成績'!$W$4</formula>
    </cfRule>
  </conditionalFormatting>
  <conditionalFormatting sqref="X13">
    <cfRule type="cellIs" priority="416" dxfId="2089" operator="lessThan" stopIfTrue="1">
      <formula>'女子組三回合成績'!$X$4</formula>
    </cfRule>
  </conditionalFormatting>
  <conditionalFormatting sqref="Y13">
    <cfRule type="cellIs" priority="415" dxfId="2089" operator="lessThan" stopIfTrue="1">
      <formula>'女子組三回合成績'!$Y$4</formula>
    </cfRule>
  </conditionalFormatting>
  <conditionalFormatting sqref="Z13">
    <cfRule type="cellIs" priority="414" dxfId="2089" operator="lessThan" stopIfTrue="1">
      <formula>'女子組三回合成績'!$Z$4</formula>
    </cfRule>
  </conditionalFormatting>
  <conditionalFormatting sqref="AA13">
    <cfRule type="cellIs" priority="413" dxfId="2089" operator="lessThan" stopIfTrue="1">
      <formula>'女子組三回合成績'!$AA$4</formula>
    </cfRule>
  </conditionalFormatting>
  <conditionalFormatting sqref="AC13">
    <cfRule type="cellIs" priority="411" dxfId="2089" operator="lessThan" stopIfTrue="1">
      <formula>'女子組三回合成績'!$AC$4</formula>
    </cfRule>
  </conditionalFormatting>
  <conditionalFormatting sqref="I17">
    <cfRule type="cellIs" priority="410" dxfId="2089" operator="lessThan" stopIfTrue="1">
      <formula>'女子組三回合成績'!$I$4</formula>
    </cfRule>
  </conditionalFormatting>
  <conditionalFormatting sqref="J17">
    <cfRule type="cellIs" priority="409" dxfId="2089" operator="lessThan" stopIfTrue="1">
      <formula>'女子組三回合成績'!$J$4</formula>
    </cfRule>
  </conditionalFormatting>
  <conditionalFormatting sqref="K17">
    <cfRule type="cellIs" priority="408" dxfId="2089" operator="lessThan" stopIfTrue="1">
      <formula>'女子組三回合成績'!$K$4</formula>
    </cfRule>
  </conditionalFormatting>
  <conditionalFormatting sqref="L17">
    <cfRule type="cellIs" priority="407" dxfId="2089" operator="lessThan" stopIfTrue="1">
      <formula>'女子組三回合成績'!$L$4</formula>
    </cfRule>
  </conditionalFormatting>
  <conditionalFormatting sqref="M17">
    <cfRule type="cellIs" priority="406" dxfId="2089" operator="lessThan" stopIfTrue="1">
      <formula>'女子組三回合成績'!$M$4</formula>
    </cfRule>
  </conditionalFormatting>
  <conditionalFormatting sqref="N17">
    <cfRule type="cellIs" priority="405" dxfId="2089" operator="lessThan" stopIfTrue="1">
      <formula>'女子組三回合成績'!$N$4</formula>
    </cfRule>
  </conditionalFormatting>
  <conditionalFormatting sqref="O17">
    <cfRule type="cellIs" priority="404" dxfId="2089" operator="lessThan" stopIfTrue="1">
      <formula>'女子組三回合成績'!$O$4</formula>
    </cfRule>
  </conditionalFormatting>
  <conditionalFormatting sqref="P17">
    <cfRule type="cellIs" priority="403" dxfId="2089" operator="lessThan" stopIfTrue="1">
      <formula>'女子組三回合成績'!$P$4</formula>
    </cfRule>
  </conditionalFormatting>
  <conditionalFormatting sqref="Q17">
    <cfRule type="cellIs" priority="402" dxfId="2089" operator="lessThan" stopIfTrue="1">
      <formula>'女子組三回合成績'!$Q$4</formula>
    </cfRule>
  </conditionalFormatting>
  <conditionalFormatting sqref="R17">
    <cfRule type="cellIs" priority="401" dxfId="2089" operator="lessThan" stopIfTrue="1">
      <formula>'女子組三回合成績'!$R$4</formula>
    </cfRule>
  </conditionalFormatting>
  <conditionalFormatting sqref="S17">
    <cfRule type="cellIs" priority="400" dxfId="2089" operator="lessThan" stopIfTrue="1">
      <formula>'女子組三回合成績'!$S$4</formula>
    </cfRule>
  </conditionalFormatting>
  <conditionalFormatting sqref="T17">
    <cfRule type="cellIs" priority="399" dxfId="2089" operator="lessThan" stopIfTrue="1">
      <formula>'女子組三回合成績'!$T$4</formula>
    </cfRule>
  </conditionalFormatting>
  <conditionalFormatting sqref="U17">
    <cfRule type="cellIs" priority="398" dxfId="2089" operator="lessThan" stopIfTrue="1">
      <formula>'女子組三回合成績'!$U$4</formula>
    </cfRule>
  </conditionalFormatting>
  <conditionalFormatting sqref="V17">
    <cfRule type="cellIs" priority="397" dxfId="2089" operator="lessThan" stopIfTrue="1">
      <formula>'女子組三回合成績'!$V$4</formula>
    </cfRule>
  </conditionalFormatting>
  <conditionalFormatting sqref="W17">
    <cfRule type="cellIs" priority="396" dxfId="2089" operator="lessThan" stopIfTrue="1">
      <formula>'女子組三回合成績'!$W$4</formula>
    </cfRule>
  </conditionalFormatting>
  <conditionalFormatting sqref="X17">
    <cfRule type="cellIs" priority="395" dxfId="2089" operator="lessThan" stopIfTrue="1">
      <formula>'女子組三回合成績'!$X$4</formula>
    </cfRule>
  </conditionalFormatting>
  <conditionalFormatting sqref="Y17">
    <cfRule type="cellIs" priority="394" dxfId="2089" operator="lessThan" stopIfTrue="1">
      <formula>'女子組三回合成績'!$Y$4</formula>
    </cfRule>
  </conditionalFormatting>
  <conditionalFormatting sqref="Z17">
    <cfRule type="cellIs" priority="393" dxfId="2089" operator="lessThan" stopIfTrue="1">
      <formula>'女子組三回合成績'!$Z$4</formula>
    </cfRule>
  </conditionalFormatting>
  <conditionalFormatting sqref="AA17">
    <cfRule type="cellIs" priority="392" dxfId="2089" operator="lessThan" stopIfTrue="1">
      <formula>'女子組三回合成績'!$AA$4</formula>
    </cfRule>
  </conditionalFormatting>
  <conditionalFormatting sqref="AC18:AC19">
    <cfRule type="cellIs" priority="390" dxfId="2089" operator="lessThan" stopIfTrue="1">
      <formula>'女子組三回合成績'!$AC$4</formula>
    </cfRule>
  </conditionalFormatting>
  <conditionalFormatting sqref="I18">
    <cfRule type="cellIs" priority="389" dxfId="2089" operator="lessThan" stopIfTrue="1">
      <formula>'女子組三回合成績'!$I$4</formula>
    </cfRule>
  </conditionalFormatting>
  <conditionalFormatting sqref="J18">
    <cfRule type="cellIs" priority="388" dxfId="2089" operator="lessThan" stopIfTrue="1">
      <formula>'女子組三回合成績'!$J$4</formula>
    </cfRule>
  </conditionalFormatting>
  <conditionalFormatting sqref="K18">
    <cfRule type="cellIs" priority="387" dxfId="2089" operator="lessThan" stopIfTrue="1">
      <formula>'女子組三回合成績'!$K$4</formula>
    </cfRule>
  </conditionalFormatting>
  <conditionalFormatting sqref="L18">
    <cfRule type="cellIs" priority="386" dxfId="2089" operator="lessThan" stopIfTrue="1">
      <formula>'女子組三回合成績'!$L$4</formula>
    </cfRule>
  </conditionalFormatting>
  <conditionalFormatting sqref="M18">
    <cfRule type="cellIs" priority="385" dxfId="2089" operator="lessThan" stopIfTrue="1">
      <formula>'女子組三回合成績'!$M$4</formula>
    </cfRule>
  </conditionalFormatting>
  <conditionalFormatting sqref="N18">
    <cfRule type="cellIs" priority="384" dxfId="2089" operator="lessThan" stopIfTrue="1">
      <formula>'女子組三回合成績'!$N$4</formula>
    </cfRule>
  </conditionalFormatting>
  <conditionalFormatting sqref="O18">
    <cfRule type="cellIs" priority="383" dxfId="2089" operator="lessThan" stopIfTrue="1">
      <formula>'女子組三回合成績'!$O$4</formula>
    </cfRule>
  </conditionalFormatting>
  <conditionalFormatting sqref="P18">
    <cfRule type="cellIs" priority="382" dxfId="2089" operator="lessThan" stopIfTrue="1">
      <formula>'女子組三回合成績'!$P$4</formula>
    </cfRule>
  </conditionalFormatting>
  <conditionalFormatting sqref="Q18">
    <cfRule type="cellIs" priority="381" dxfId="2089" operator="lessThan" stopIfTrue="1">
      <formula>'女子組三回合成績'!$Q$4</formula>
    </cfRule>
  </conditionalFormatting>
  <conditionalFormatting sqref="R18">
    <cfRule type="cellIs" priority="380" dxfId="2089" operator="lessThan" stopIfTrue="1">
      <formula>'女子組三回合成績'!$R$4</formula>
    </cfRule>
  </conditionalFormatting>
  <conditionalFormatting sqref="S18">
    <cfRule type="cellIs" priority="379" dxfId="2089" operator="lessThan" stopIfTrue="1">
      <formula>'女子組三回合成績'!$S$4</formula>
    </cfRule>
  </conditionalFormatting>
  <conditionalFormatting sqref="T18">
    <cfRule type="cellIs" priority="378" dxfId="2089" operator="lessThan" stopIfTrue="1">
      <formula>'女子組三回合成績'!$T$4</formula>
    </cfRule>
  </conditionalFormatting>
  <conditionalFormatting sqref="U18">
    <cfRule type="cellIs" priority="377" dxfId="2089" operator="lessThan" stopIfTrue="1">
      <formula>'女子組三回合成績'!$U$4</formula>
    </cfRule>
  </conditionalFormatting>
  <conditionalFormatting sqref="V18">
    <cfRule type="cellIs" priority="376" dxfId="2089" operator="lessThan" stopIfTrue="1">
      <formula>'女子組三回合成績'!$V$4</formula>
    </cfRule>
  </conditionalFormatting>
  <conditionalFormatting sqref="W18">
    <cfRule type="cellIs" priority="375" dxfId="2089" operator="lessThan" stopIfTrue="1">
      <formula>'女子組三回合成績'!$W$4</formula>
    </cfRule>
  </conditionalFormatting>
  <conditionalFormatting sqref="X18">
    <cfRule type="cellIs" priority="374" dxfId="2089" operator="lessThan" stopIfTrue="1">
      <formula>'女子組三回合成績'!$X$4</formula>
    </cfRule>
  </conditionalFormatting>
  <conditionalFormatting sqref="Y18">
    <cfRule type="cellIs" priority="373" dxfId="2089" operator="lessThan" stopIfTrue="1">
      <formula>'女子組三回合成績'!$Y$4</formula>
    </cfRule>
  </conditionalFormatting>
  <conditionalFormatting sqref="Z18">
    <cfRule type="cellIs" priority="372" dxfId="2089" operator="lessThan" stopIfTrue="1">
      <formula>'女子組三回合成績'!$Z$4</formula>
    </cfRule>
  </conditionalFormatting>
  <conditionalFormatting sqref="AA18">
    <cfRule type="cellIs" priority="371" dxfId="2089" operator="lessThan" stopIfTrue="1">
      <formula>'女子組三回合成績'!$AA$4</formula>
    </cfRule>
  </conditionalFormatting>
  <conditionalFormatting sqref="AC18">
    <cfRule type="cellIs" priority="369" dxfId="2089" operator="lessThan" stopIfTrue="1">
      <formula>'女子組三回合成績'!$AC$4</formula>
    </cfRule>
  </conditionalFormatting>
  <conditionalFormatting sqref="I19">
    <cfRule type="cellIs" priority="368" dxfId="2089" operator="lessThan" stopIfTrue="1">
      <formula>'女子組三回合成績'!$I$4</formula>
    </cfRule>
  </conditionalFormatting>
  <conditionalFormatting sqref="J19">
    <cfRule type="cellIs" priority="367" dxfId="2089" operator="lessThan" stopIfTrue="1">
      <formula>'女子組三回合成績'!$J$4</formula>
    </cfRule>
  </conditionalFormatting>
  <conditionalFormatting sqref="K19">
    <cfRule type="cellIs" priority="366" dxfId="2089" operator="lessThan" stopIfTrue="1">
      <formula>'女子組三回合成績'!$K$4</formula>
    </cfRule>
  </conditionalFormatting>
  <conditionalFormatting sqref="L19">
    <cfRule type="cellIs" priority="365" dxfId="2089" operator="lessThan" stopIfTrue="1">
      <formula>'女子組三回合成績'!$L$4</formula>
    </cfRule>
  </conditionalFormatting>
  <conditionalFormatting sqref="M19">
    <cfRule type="cellIs" priority="364" dxfId="2089" operator="lessThan" stopIfTrue="1">
      <formula>'女子組三回合成績'!$M$4</formula>
    </cfRule>
  </conditionalFormatting>
  <conditionalFormatting sqref="N19">
    <cfRule type="cellIs" priority="363" dxfId="2089" operator="lessThan" stopIfTrue="1">
      <formula>'女子組三回合成績'!$N$4</formula>
    </cfRule>
  </conditionalFormatting>
  <conditionalFormatting sqref="O19">
    <cfRule type="cellIs" priority="362" dxfId="2089" operator="lessThan" stopIfTrue="1">
      <formula>'女子組三回合成績'!$O$4</formula>
    </cfRule>
  </conditionalFormatting>
  <conditionalFormatting sqref="P19">
    <cfRule type="cellIs" priority="361" dxfId="2089" operator="lessThan" stopIfTrue="1">
      <formula>'女子組三回合成績'!$P$4</formula>
    </cfRule>
  </conditionalFormatting>
  <conditionalFormatting sqref="Q19">
    <cfRule type="cellIs" priority="360" dxfId="2089" operator="lessThan" stopIfTrue="1">
      <formula>'女子組三回合成績'!$Q$4</formula>
    </cfRule>
  </conditionalFormatting>
  <conditionalFormatting sqref="R19">
    <cfRule type="cellIs" priority="359" dxfId="2089" operator="lessThan" stopIfTrue="1">
      <formula>'女子組三回合成績'!$R$4</formula>
    </cfRule>
  </conditionalFormatting>
  <conditionalFormatting sqref="S19">
    <cfRule type="cellIs" priority="358" dxfId="2089" operator="lessThan" stopIfTrue="1">
      <formula>'女子組三回合成績'!$S$4</formula>
    </cfRule>
  </conditionalFormatting>
  <conditionalFormatting sqref="T19">
    <cfRule type="cellIs" priority="357" dxfId="2089" operator="lessThan" stopIfTrue="1">
      <formula>'女子組三回合成績'!$T$4</formula>
    </cfRule>
  </conditionalFormatting>
  <conditionalFormatting sqref="U19">
    <cfRule type="cellIs" priority="356" dxfId="2089" operator="lessThan" stopIfTrue="1">
      <formula>'女子組三回合成績'!$U$4</formula>
    </cfRule>
  </conditionalFormatting>
  <conditionalFormatting sqref="V19">
    <cfRule type="cellIs" priority="355" dxfId="2089" operator="lessThan" stopIfTrue="1">
      <formula>'女子組三回合成績'!$V$4</formula>
    </cfRule>
  </conditionalFormatting>
  <conditionalFormatting sqref="W19">
    <cfRule type="cellIs" priority="354" dxfId="2089" operator="lessThan" stopIfTrue="1">
      <formula>'女子組三回合成績'!$W$4</formula>
    </cfRule>
  </conditionalFormatting>
  <conditionalFormatting sqref="X19">
    <cfRule type="cellIs" priority="353" dxfId="2089" operator="lessThan" stopIfTrue="1">
      <formula>'女子組三回合成績'!$X$4</formula>
    </cfRule>
  </conditionalFormatting>
  <conditionalFormatting sqref="Y19">
    <cfRule type="cellIs" priority="352" dxfId="2089" operator="lessThan" stopIfTrue="1">
      <formula>'女子組三回合成績'!$Y$4</formula>
    </cfRule>
  </conditionalFormatting>
  <conditionalFormatting sqref="Z19">
    <cfRule type="cellIs" priority="351" dxfId="2089" operator="lessThan" stopIfTrue="1">
      <formula>'女子組三回合成績'!$Z$4</formula>
    </cfRule>
  </conditionalFormatting>
  <conditionalFormatting sqref="AA19">
    <cfRule type="cellIs" priority="350" dxfId="2089" operator="lessThan" stopIfTrue="1">
      <formula>'女子組三回合成績'!$AA$4</formula>
    </cfRule>
  </conditionalFormatting>
  <conditionalFormatting sqref="AC19">
    <cfRule type="cellIs" priority="348" dxfId="2089" operator="lessThan" stopIfTrue="1">
      <formula>'女子組三回合成績'!$AC$4</formula>
    </cfRule>
  </conditionalFormatting>
  <conditionalFormatting sqref="I21">
    <cfRule type="cellIs" priority="347" dxfId="2089" operator="lessThan" stopIfTrue="1">
      <formula>'女子組三回合成績'!$I$4</formula>
    </cfRule>
  </conditionalFormatting>
  <conditionalFormatting sqref="J21">
    <cfRule type="cellIs" priority="346" dxfId="2089" operator="lessThan" stopIfTrue="1">
      <formula>'女子組三回合成績'!$J$4</formula>
    </cfRule>
  </conditionalFormatting>
  <conditionalFormatting sqref="K21">
    <cfRule type="cellIs" priority="345" dxfId="2089" operator="lessThan" stopIfTrue="1">
      <formula>'女子組三回合成績'!$K$4</formula>
    </cfRule>
  </conditionalFormatting>
  <conditionalFormatting sqref="L21">
    <cfRule type="cellIs" priority="344" dxfId="2089" operator="lessThan" stopIfTrue="1">
      <formula>'女子組三回合成績'!$L$4</formula>
    </cfRule>
  </conditionalFormatting>
  <conditionalFormatting sqref="M21">
    <cfRule type="cellIs" priority="343" dxfId="2089" operator="lessThan" stopIfTrue="1">
      <formula>'女子組三回合成績'!$M$4</formula>
    </cfRule>
  </conditionalFormatting>
  <conditionalFormatting sqref="N21">
    <cfRule type="cellIs" priority="342" dxfId="2089" operator="lessThan" stopIfTrue="1">
      <formula>'女子組三回合成績'!$N$4</formula>
    </cfRule>
  </conditionalFormatting>
  <conditionalFormatting sqref="O21">
    <cfRule type="cellIs" priority="341" dxfId="2089" operator="lessThan" stopIfTrue="1">
      <formula>'女子組三回合成績'!$O$4</formula>
    </cfRule>
  </conditionalFormatting>
  <conditionalFormatting sqref="P21">
    <cfRule type="cellIs" priority="340" dxfId="2089" operator="lessThan" stopIfTrue="1">
      <formula>'女子組三回合成績'!$P$4</formula>
    </cfRule>
  </conditionalFormatting>
  <conditionalFormatting sqref="Q21">
    <cfRule type="cellIs" priority="339" dxfId="2089" operator="lessThan" stopIfTrue="1">
      <formula>'女子組三回合成績'!$Q$4</formula>
    </cfRule>
  </conditionalFormatting>
  <conditionalFormatting sqref="R21">
    <cfRule type="cellIs" priority="338" dxfId="2089" operator="lessThan" stopIfTrue="1">
      <formula>'女子組三回合成績'!$R$4</formula>
    </cfRule>
  </conditionalFormatting>
  <conditionalFormatting sqref="S21">
    <cfRule type="cellIs" priority="337" dxfId="2089" operator="lessThan" stopIfTrue="1">
      <formula>'女子組三回合成績'!$S$4</formula>
    </cfRule>
  </conditionalFormatting>
  <conditionalFormatting sqref="T21">
    <cfRule type="cellIs" priority="336" dxfId="2089" operator="lessThan" stopIfTrue="1">
      <formula>'女子組三回合成績'!$T$4</formula>
    </cfRule>
  </conditionalFormatting>
  <conditionalFormatting sqref="U21">
    <cfRule type="cellIs" priority="335" dxfId="2089" operator="lessThan" stopIfTrue="1">
      <formula>'女子組三回合成績'!$U$4</formula>
    </cfRule>
  </conditionalFormatting>
  <conditionalFormatting sqref="V21">
    <cfRule type="cellIs" priority="334" dxfId="2089" operator="lessThan" stopIfTrue="1">
      <formula>'女子組三回合成績'!$V$4</formula>
    </cfRule>
  </conditionalFormatting>
  <conditionalFormatting sqref="W21">
    <cfRule type="cellIs" priority="333" dxfId="2089" operator="lessThan" stopIfTrue="1">
      <formula>'女子組三回合成績'!$W$4</formula>
    </cfRule>
  </conditionalFormatting>
  <conditionalFormatting sqref="X21">
    <cfRule type="cellIs" priority="332" dxfId="2089" operator="lessThan" stopIfTrue="1">
      <formula>'女子組三回合成績'!$X$4</formula>
    </cfRule>
  </conditionalFormatting>
  <conditionalFormatting sqref="Y21">
    <cfRule type="cellIs" priority="331" dxfId="2089" operator="lessThan" stopIfTrue="1">
      <formula>'女子組三回合成績'!$Y$4</formula>
    </cfRule>
  </conditionalFormatting>
  <conditionalFormatting sqref="Z21">
    <cfRule type="cellIs" priority="330" dxfId="2089" operator="lessThan" stopIfTrue="1">
      <formula>'女子組三回合成績'!$Z$4</formula>
    </cfRule>
  </conditionalFormatting>
  <conditionalFormatting sqref="AA21">
    <cfRule type="cellIs" priority="329" dxfId="2089" operator="lessThan" stopIfTrue="1">
      <formula>'女子組三回合成績'!$AA$4</formula>
    </cfRule>
  </conditionalFormatting>
  <conditionalFormatting sqref="AC21">
    <cfRule type="cellIs" priority="327" dxfId="2089" operator="lessThan" stopIfTrue="1">
      <formula>'女子組三回合成績'!$AC$4</formula>
    </cfRule>
  </conditionalFormatting>
  <conditionalFormatting sqref="I23">
    <cfRule type="cellIs" priority="326" dxfId="2089" operator="lessThan" stopIfTrue="1">
      <formula>'女子組三回合成績'!$I$4</formula>
    </cfRule>
  </conditionalFormatting>
  <conditionalFormatting sqref="J23">
    <cfRule type="cellIs" priority="325" dxfId="2089" operator="lessThan" stopIfTrue="1">
      <formula>'女子組三回合成績'!$J$4</formula>
    </cfRule>
  </conditionalFormatting>
  <conditionalFormatting sqref="K23">
    <cfRule type="cellIs" priority="324" dxfId="2089" operator="lessThan" stopIfTrue="1">
      <formula>'女子組三回合成績'!$K$4</formula>
    </cfRule>
  </conditionalFormatting>
  <conditionalFormatting sqref="L23">
    <cfRule type="cellIs" priority="323" dxfId="2089" operator="lessThan" stopIfTrue="1">
      <formula>'女子組三回合成績'!$L$4</formula>
    </cfRule>
  </conditionalFormatting>
  <conditionalFormatting sqref="M23">
    <cfRule type="cellIs" priority="322" dxfId="2089" operator="lessThan" stopIfTrue="1">
      <formula>'女子組三回合成績'!$M$4</formula>
    </cfRule>
  </conditionalFormatting>
  <conditionalFormatting sqref="N23">
    <cfRule type="cellIs" priority="321" dxfId="2089" operator="lessThan" stopIfTrue="1">
      <formula>'女子組三回合成績'!$N$4</formula>
    </cfRule>
  </conditionalFormatting>
  <conditionalFormatting sqref="O23">
    <cfRule type="cellIs" priority="320" dxfId="2089" operator="lessThan" stopIfTrue="1">
      <formula>'女子組三回合成績'!$O$4</formula>
    </cfRule>
  </conditionalFormatting>
  <conditionalFormatting sqref="P23">
    <cfRule type="cellIs" priority="319" dxfId="2089" operator="lessThan" stopIfTrue="1">
      <formula>'女子組三回合成績'!$P$4</formula>
    </cfRule>
  </conditionalFormatting>
  <conditionalFormatting sqref="Q23">
    <cfRule type="cellIs" priority="318" dxfId="2089" operator="lessThan" stopIfTrue="1">
      <formula>'女子組三回合成績'!$Q$4</formula>
    </cfRule>
  </conditionalFormatting>
  <conditionalFormatting sqref="R23">
    <cfRule type="cellIs" priority="317" dxfId="2089" operator="lessThan" stopIfTrue="1">
      <formula>'女子組三回合成績'!$R$4</formula>
    </cfRule>
  </conditionalFormatting>
  <conditionalFormatting sqref="S23">
    <cfRule type="cellIs" priority="316" dxfId="2089" operator="lessThan" stopIfTrue="1">
      <formula>'女子組三回合成績'!$S$4</formula>
    </cfRule>
  </conditionalFormatting>
  <conditionalFormatting sqref="T23">
    <cfRule type="cellIs" priority="315" dxfId="2089" operator="lessThan" stopIfTrue="1">
      <formula>'女子組三回合成績'!$T$4</formula>
    </cfRule>
  </conditionalFormatting>
  <conditionalFormatting sqref="U23">
    <cfRule type="cellIs" priority="314" dxfId="2089" operator="lessThan" stopIfTrue="1">
      <formula>'女子組三回合成績'!$U$4</formula>
    </cfRule>
  </conditionalFormatting>
  <conditionalFormatting sqref="V23">
    <cfRule type="cellIs" priority="313" dxfId="2089" operator="lessThan" stopIfTrue="1">
      <formula>'女子組三回合成績'!$V$4</formula>
    </cfRule>
  </conditionalFormatting>
  <conditionalFormatting sqref="W23">
    <cfRule type="cellIs" priority="312" dxfId="2089" operator="lessThan" stopIfTrue="1">
      <formula>'女子組三回合成績'!$W$4</formula>
    </cfRule>
  </conditionalFormatting>
  <conditionalFormatting sqref="X23">
    <cfRule type="cellIs" priority="311" dxfId="2089" operator="lessThan" stopIfTrue="1">
      <formula>'女子組三回合成績'!$X$4</formula>
    </cfRule>
  </conditionalFormatting>
  <conditionalFormatting sqref="Y23">
    <cfRule type="cellIs" priority="310" dxfId="2089" operator="lessThan" stopIfTrue="1">
      <formula>'女子組三回合成績'!$Y$4</formula>
    </cfRule>
  </conditionalFormatting>
  <conditionalFormatting sqref="Z23">
    <cfRule type="cellIs" priority="309" dxfId="2089" operator="lessThan" stopIfTrue="1">
      <formula>'女子組三回合成績'!$Z$4</formula>
    </cfRule>
  </conditionalFormatting>
  <conditionalFormatting sqref="AA23">
    <cfRule type="cellIs" priority="308" dxfId="2089" operator="lessThan" stopIfTrue="1">
      <formula>'女子組三回合成績'!$AA$4</formula>
    </cfRule>
  </conditionalFormatting>
  <conditionalFormatting sqref="AC23">
    <cfRule type="cellIs" priority="306" dxfId="2089" operator="lessThan" stopIfTrue="1">
      <formula>'女子組三回合成績'!$AC$4</formula>
    </cfRule>
  </conditionalFormatting>
  <conditionalFormatting sqref="I22">
    <cfRule type="cellIs" priority="305" dxfId="2089" operator="lessThan" stopIfTrue="1">
      <formula>'女子組三回合成績'!$I$4</formula>
    </cfRule>
  </conditionalFormatting>
  <conditionalFormatting sqref="J22">
    <cfRule type="cellIs" priority="304" dxfId="2089" operator="lessThan" stopIfTrue="1">
      <formula>'女子組三回合成績'!$J$4</formula>
    </cfRule>
  </conditionalFormatting>
  <conditionalFormatting sqref="K22">
    <cfRule type="cellIs" priority="303" dxfId="2089" operator="lessThan" stopIfTrue="1">
      <formula>'女子組三回合成績'!$K$4</formula>
    </cfRule>
  </conditionalFormatting>
  <conditionalFormatting sqref="L22">
    <cfRule type="cellIs" priority="302" dxfId="2089" operator="lessThan" stopIfTrue="1">
      <formula>'女子組三回合成績'!$L$4</formula>
    </cfRule>
  </conditionalFormatting>
  <conditionalFormatting sqref="M22">
    <cfRule type="cellIs" priority="301" dxfId="2089" operator="lessThan" stopIfTrue="1">
      <formula>'女子組三回合成績'!$M$4</formula>
    </cfRule>
  </conditionalFormatting>
  <conditionalFormatting sqref="N22">
    <cfRule type="cellIs" priority="300" dxfId="2089" operator="lessThan" stopIfTrue="1">
      <formula>'女子組三回合成績'!$N$4</formula>
    </cfRule>
  </conditionalFormatting>
  <conditionalFormatting sqref="O22">
    <cfRule type="cellIs" priority="299" dxfId="2089" operator="lessThan" stopIfTrue="1">
      <formula>'女子組三回合成績'!$O$4</formula>
    </cfRule>
  </conditionalFormatting>
  <conditionalFormatting sqref="P22">
    <cfRule type="cellIs" priority="298" dxfId="2089" operator="lessThan" stopIfTrue="1">
      <formula>'女子組三回合成績'!$P$4</formula>
    </cfRule>
  </conditionalFormatting>
  <conditionalFormatting sqref="Q22">
    <cfRule type="cellIs" priority="297" dxfId="2089" operator="lessThan" stopIfTrue="1">
      <formula>'女子組三回合成績'!$Q$4</formula>
    </cfRule>
  </conditionalFormatting>
  <conditionalFormatting sqref="R22">
    <cfRule type="cellIs" priority="296" dxfId="2089" operator="lessThan" stopIfTrue="1">
      <formula>'女子組三回合成績'!$R$4</formula>
    </cfRule>
  </conditionalFormatting>
  <conditionalFormatting sqref="S22">
    <cfRule type="cellIs" priority="295" dxfId="2089" operator="lessThan" stopIfTrue="1">
      <formula>'女子組三回合成績'!$S$4</formula>
    </cfRule>
  </conditionalFormatting>
  <conditionalFormatting sqref="T22">
    <cfRule type="cellIs" priority="294" dxfId="2089" operator="lessThan" stopIfTrue="1">
      <formula>'女子組三回合成績'!$T$4</formula>
    </cfRule>
  </conditionalFormatting>
  <conditionalFormatting sqref="U22">
    <cfRule type="cellIs" priority="293" dxfId="2089" operator="lessThan" stopIfTrue="1">
      <formula>'女子組三回合成績'!$U$4</formula>
    </cfRule>
  </conditionalFormatting>
  <conditionalFormatting sqref="V22">
    <cfRule type="cellIs" priority="292" dxfId="2089" operator="lessThan" stopIfTrue="1">
      <formula>'女子組三回合成績'!$V$4</formula>
    </cfRule>
  </conditionalFormatting>
  <conditionalFormatting sqref="W22">
    <cfRule type="cellIs" priority="291" dxfId="2089" operator="lessThan" stopIfTrue="1">
      <formula>'女子組三回合成績'!$W$4</formula>
    </cfRule>
  </conditionalFormatting>
  <conditionalFormatting sqref="X22">
    <cfRule type="cellIs" priority="290" dxfId="2089" operator="lessThan" stopIfTrue="1">
      <formula>'女子組三回合成績'!$X$4</formula>
    </cfRule>
  </conditionalFormatting>
  <conditionalFormatting sqref="Y22">
    <cfRule type="cellIs" priority="289" dxfId="2089" operator="lessThan" stopIfTrue="1">
      <formula>'女子組三回合成績'!$Y$4</formula>
    </cfRule>
  </conditionalFormatting>
  <conditionalFormatting sqref="Z22">
    <cfRule type="cellIs" priority="288" dxfId="2089" operator="lessThan" stopIfTrue="1">
      <formula>'女子組三回合成績'!$Z$4</formula>
    </cfRule>
  </conditionalFormatting>
  <conditionalFormatting sqref="AA22">
    <cfRule type="cellIs" priority="287" dxfId="2089" operator="lessThan" stopIfTrue="1">
      <formula>'女子組三回合成績'!$AA$4</formula>
    </cfRule>
  </conditionalFormatting>
  <conditionalFormatting sqref="AC22">
    <cfRule type="cellIs" priority="285" dxfId="2089" operator="lessThan" stopIfTrue="1">
      <formula>'女子組三回合成績'!$AC$4</formula>
    </cfRule>
  </conditionalFormatting>
  <conditionalFormatting sqref="I20">
    <cfRule type="cellIs" priority="284" dxfId="2089" operator="lessThan" stopIfTrue="1">
      <formula>'女子組三回合成績'!$I$4</formula>
    </cfRule>
  </conditionalFormatting>
  <conditionalFormatting sqref="J20">
    <cfRule type="cellIs" priority="283" dxfId="2089" operator="lessThan" stopIfTrue="1">
      <formula>'女子組三回合成績'!$J$4</formula>
    </cfRule>
  </conditionalFormatting>
  <conditionalFormatting sqref="K20">
    <cfRule type="cellIs" priority="282" dxfId="2089" operator="lessThan" stopIfTrue="1">
      <formula>'女子組三回合成績'!$K$4</formula>
    </cfRule>
  </conditionalFormatting>
  <conditionalFormatting sqref="L20">
    <cfRule type="cellIs" priority="281" dxfId="2089" operator="lessThan" stopIfTrue="1">
      <formula>'女子組三回合成績'!$L$4</formula>
    </cfRule>
  </conditionalFormatting>
  <conditionalFormatting sqref="M20">
    <cfRule type="cellIs" priority="280" dxfId="2089" operator="lessThan" stopIfTrue="1">
      <formula>'女子組三回合成績'!$M$4</formula>
    </cfRule>
  </conditionalFormatting>
  <conditionalFormatting sqref="N20">
    <cfRule type="cellIs" priority="279" dxfId="2089" operator="lessThan" stopIfTrue="1">
      <formula>'女子組三回合成績'!$N$4</formula>
    </cfRule>
  </conditionalFormatting>
  <conditionalFormatting sqref="O20">
    <cfRule type="cellIs" priority="278" dxfId="2089" operator="lessThan" stopIfTrue="1">
      <formula>'女子組三回合成績'!$O$4</formula>
    </cfRule>
  </conditionalFormatting>
  <conditionalFormatting sqref="P20">
    <cfRule type="cellIs" priority="277" dxfId="2089" operator="lessThan" stopIfTrue="1">
      <formula>'女子組三回合成績'!$P$4</formula>
    </cfRule>
  </conditionalFormatting>
  <conditionalFormatting sqref="Q20">
    <cfRule type="cellIs" priority="276" dxfId="2089" operator="lessThan" stopIfTrue="1">
      <formula>'女子組三回合成績'!$Q$4</formula>
    </cfRule>
  </conditionalFormatting>
  <conditionalFormatting sqref="R20">
    <cfRule type="cellIs" priority="275" dxfId="2089" operator="lessThan" stopIfTrue="1">
      <formula>'女子組三回合成績'!$R$4</formula>
    </cfRule>
  </conditionalFormatting>
  <conditionalFormatting sqref="S20">
    <cfRule type="cellIs" priority="274" dxfId="2089" operator="lessThan" stopIfTrue="1">
      <formula>'女子組三回合成績'!$S$4</formula>
    </cfRule>
  </conditionalFormatting>
  <conditionalFormatting sqref="T20">
    <cfRule type="cellIs" priority="273" dxfId="2089" operator="lessThan" stopIfTrue="1">
      <formula>'女子組三回合成績'!$T$4</formula>
    </cfRule>
  </conditionalFormatting>
  <conditionalFormatting sqref="U20">
    <cfRule type="cellIs" priority="272" dxfId="2089" operator="lessThan" stopIfTrue="1">
      <formula>'女子組三回合成績'!$U$4</formula>
    </cfRule>
  </conditionalFormatting>
  <conditionalFormatting sqref="V20">
    <cfRule type="cellIs" priority="271" dxfId="2089" operator="lessThan" stopIfTrue="1">
      <formula>'女子組三回合成績'!$V$4</formula>
    </cfRule>
  </conditionalFormatting>
  <conditionalFormatting sqref="W20">
    <cfRule type="cellIs" priority="270" dxfId="2089" operator="lessThan" stopIfTrue="1">
      <formula>'女子組三回合成績'!$W$4</formula>
    </cfRule>
  </conditionalFormatting>
  <conditionalFormatting sqref="X20">
    <cfRule type="cellIs" priority="269" dxfId="2089" operator="lessThan" stopIfTrue="1">
      <formula>'女子組三回合成績'!$X$4</formula>
    </cfRule>
  </conditionalFormatting>
  <conditionalFormatting sqref="Y20">
    <cfRule type="cellIs" priority="268" dxfId="2089" operator="lessThan" stopIfTrue="1">
      <formula>'女子組三回合成績'!$Y$4</formula>
    </cfRule>
  </conditionalFormatting>
  <conditionalFormatting sqref="Z20">
    <cfRule type="cellIs" priority="267" dxfId="2089" operator="lessThan" stopIfTrue="1">
      <formula>'女子組三回合成績'!$Z$4</formula>
    </cfRule>
  </conditionalFormatting>
  <conditionalFormatting sqref="AA20">
    <cfRule type="cellIs" priority="266" dxfId="2089" operator="lessThan" stopIfTrue="1">
      <formula>'女子組三回合成績'!$AA$4</formula>
    </cfRule>
  </conditionalFormatting>
  <conditionalFormatting sqref="AC20">
    <cfRule type="cellIs" priority="264" dxfId="2089" operator="lessThan" stopIfTrue="1">
      <formula>'女子組三回合成績'!$AC$4</formula>
    </cfRule>
  </conditionalFormatting>
  <conditionalFormatting sqref="I24">
    <cfRule type="cellIs" priority="263" dxfId="2089" operator="lessThan" stopIfTrue="1">
      <formula>'女子組三回合成績'!$I$4</formula>
    </cfRule>
  </conditionalFormatting>
  <conditionalFormatting sqref="J24">
    <cfRule type="cellIs" priority="262" dxfId="2089" operator="lessThan" stopIfTrue="1">
      <formula>'女子組三回合成績'!$J$4</formula>
    </cfRule>
  </conditionalFormatting>
  <conditionalFormatting sqref="K24">
    <cfRule type="cellIs" priority="261" dxfId="2089" operator="lessThan" stopIfTrue="1">
      <formula>'女子組三回合成績'!$K$4</formula>
    </cfRule>
  </conditionalFormatting>
  <conditionalFormatting sqref="L24">
    <cfRule type="cellIs" priority="260" dxfId="2089" operator="lessThan" stopIfTrue="1">
      <formula>'女子組三回合成績'!$L$4</formula>
    </cfRule>
  </conditionalFormatting>
  <conditionalFormatting sqref="M24">
    <cfRule type="cellIs" priority="259" dxfId="2089" operator="lessThan" stopIfTrue="1">
      <formula>'女子組三回合成績'!$M$4</formula>
    </cfRule>
  </conditionalFormatting>
  <conditionalFormatting sqref="N24">
    <cfRule type="cellIs" priority="258" dxfId="2089" operator="lessThan" stopIfTrue="1">
      <formula>'女子組三回合成績'!$N$4</formula>
    </cfRule>
  </conditionalFormatting>
  <conditionalFormatting sqref="O24">
    <cfRule type="cellIs" priority="257" dxfId="2089" operator="lessThan" stopIfTrue="1">
      <formula>'女子組三回合成績'!$O$4</formula>
    </cfRule>
  </conditionalFormatting>
  <conditionalFormatting sqref="P24">
    <cfRule type="cellIs" priority="256" dxfId="2089" operator="lessThan" stopIfTrue="1">
      <formula>'女子組三回合成績'!$P$4</formula>
    </cfRule>
  </conditionalFormatting>
  <conditionalFormatting sqref="Q24">
    <cfRule type="cellIs" priority="255" dxfId="2089" operator="lessThan" stopIfTrue="1">
      <formula>'女子組三回合成績'!$Q$4</formula>
    </cfRule>
  </conditionalFormatting>
  <conditionalFormatting sqref="R24">
    <cfRule type="cellIs" priority="254" dxfId="2089" operator="lessThan" stopIfTrue="1">
      <formula>'女子組三回合成績'!$R$4</formula>
    </cfRule>
  </conditionalFormatting>
  <conditionalFormatting sqref="S24">
    <cfRule type="cellIs" priority="253" dxfId="2089" operator="lessThan" stopIfTrue="1">
      <formula>'女子組三回合成績'!$S$4</formula>
    </cfRule>
  </conditionalFormatting>
  <conditionalFormatting sqref="T24">
    <cfRule type="cellIs" priority="252" dxfId="2089" operator="lessThan" stopIfTrue="1">
      <formula>'女子組三回合成績'!$T$4</formula>
    </cfRule>
  </conditionalFormatting>
  <conditionalFormatting sqref="U24">
    <cfRule type="cellIs" priority="251" dxfId="2089" operator="lessThan" stopIfTrue="1">
      <formula>'女子組三回合成績'!$U$4</formula>
    </cfRule>
  </conditionalFormatting>
  <conditionalFormatting sqref="V24">
    <cfRule type="cellIs" priority="250" dxfId="2089" operator="lessThan" stopIfTrue="1">
      <formula>'女子組三回合成績'!$V$4</formula>
    </cfRule>
  </conditionalFormatting>
  <conditionalFormatting sqref="W24">
    <cfRule type="cellIs" priority="249" dxfId="2089" operator="lessThan" stopIfTrue="1">
      <formula>'女子組三回合成績'!$W$4</formula>
    </cfRule>
  </conditionalFormatting>
  <conditionalFormatting sqref="X24">
    <cfRule type="cellIs" priority="248" dxfId="2089" operator="lessThan" stopIfTrue="1">
      <formula>'女子組三回合成績'!$X$4</formula>
    </cfRule>
  </conditionalFormatting>
  <conditionalFormatting sqref="Y24">
    <cfRule type="cellIs" priority="247" dxfId="2089" operator="lessThan" stopIfTrue="1">
      <formula>'女子組三回合成績'!$Y$4</formula>
    </cfRule>
  </conditionalFormatting>
  <conditionalFormatting sqref="Z24">
    <cfRule type="cellIs" priority="246" dxfId="2089" operator="lessThan" stopIfTrue="1">
      <formula>'女子組三回合成績'!$Z$4</formula>
    </cfRule>
  </conditionalFormatting>
  <conditionalFormatting sqref="AA24">
    <cfRule type="cellIs" priority="245" dxfId="2089" operator="lessThan" stopIfTrue="1">
      <formula>'女子組三回合成績'!$AA$4</formula>
    </cfRule>
  </conditionalFormatting>
  <conditionalFormatting sqref="AC24">
    <cfRule type="cellIs" priority="243" dxfId="2089" operator="lessThan" stopIfTrue="1">
      <formula>'女子組三回合成績'!$AC$4</formula>
    </cfRule>
  </conditionalFormatting>
  <conditionalFormatting sqref="I29">
    <cfRule type="cellIs" priority="242" dxfId="2089" operator="lessThan" stopIfTrue="1">
      <formula>'女子組三回合成績'!$I$4</formula>
    </cfRule>
  </conditionalFormatting>
  <conditionalFormatting sqref="J29">
    <cfRule type="cellIs" priority="241" dxfId="2089" operator="lessThan" stopIfTrue="1">
      <formula>'女子組三回合成績'!$J$4</formula>
    </cfRule>
  </conditionalFormatting>
  <conditionalFormatting sqref="K29">
    <cfRule type="cellIs" priority="240" dxfId="2089" operator="lessThan" stopIfTrue="1">
      <formula>'女子組三回合成績'!$K$4</formula>
    </cfRule>
  </conditionalFormatting>
  <conditionalFormatting sqref="L29">
    <cfRule type="cellIs" priority="239" dxfId="2089" operator="lessThan" stopIfTrue="1">
      <formula>'女子組三回合成績'!$L$4</formula>
    </cfRule>
  </conditionalFormatting>
  <conditionalFormatting sqref="M29">
    <cfRule type="cellIs" priority="238" dxfId="2089" operator="lessThan" stopIfTrue="1">
      <formula>'女子組三回合成績'!$M$4</formula>
    </cfRule>
  </conditionalFormatting>
  <conditionalFormatting sqref="N29">
    <cfRule type="cellIs" priority="237" dxfId="2089" operator="lessThan" stopIfTrue="1">
      <formula>'女子組三回合成績'!$N$4</formula>
    </cfRule>
  </conditionalFormatting>
  <conditionalFormatting sqref="O29">
    <cfRule type="cellIs" priority="236" dxfId="2089" operator="lessThan" stopIfTrue="1">
      <formula>'女子組三回合成績'!$O$4</formula>
    </cfRule>
  </conditionalFormatting>
  <conditionalFormatting sqref="P29">
    <cfRule type="cellIs" priority="235" dxfId="2089" operator="lessThan" stopIfTrue="1">
      <formula>'女子組三回合成績'!$P$4</formula>
    </cfRule>
  </conditionalFormatting>
  <conditionalFormatting sqref="Q29">
    <cfRule type="cellIs" priority="234" dxfId="2089" operator="lessThan" stopIfTrue="1">
      <formula>'女子組三回合成績'!$Q$4</formula>
    </cfRule>
  </conditionalFormatting>
  <conditionalFormatting sqref="R29">
    <cfRule type="cellIs" priority="233" dxfId="2089" operator="lessThan" stopIfTrue="1">
      <formula>'女子組三回合成績'!$R$4</formula>
    </cfRule>
  </conditionalFormatting>
  <conditionalFormatting sqref="S29">
    <cfRule type="cellIs" priority="232" dxfId="2089" operator="lessThan" stopIfTrue="1">
      <formula>'女子組三回合成績'!$S$4</formula>
    </cfRule>
  </conditionalFormatting>
  <conditionalFormatting sqref="T29">
    <cfRule type="cellIs" priority="231" dxfId="2089" operator="lessThan" stopIfTrue="1">
      <formula>'女子組三回合成績'!$T$4</formula>
    </cfRule>
  </conditionalFormatting>
  <conditionalFormatting sqref="U29">
    <cfRule type="cellIs" priority="230" dxfId="2089" operator="lessThan" stopIfTrue="1">
      <formula>'女子組三回合成績'!$U$4</formula>
    </cfRule>
  </conditionalFormatting>
  <conditionalFormatting sqref="V29">
    <cfRule type="cellIs" priority="229" dxfId="2089" operator="lessThan" stopIfTrue="1">
      <formula>'女子組三回合成績'!$V$4</formula>
    </cfRule>
  </conditionalFormatting>
  <conditionalFormatting sqref="W29">
    <cfRule type="cellIs" priority="228" dxfId="2089" operator="lessThan" stopIfTrue="1">
      <formula>'女子組三回合成績'!$W$4</formula>
    </cfRule>
  </conditionalFormatting>
  <conditionalFormatting sqref="X29">
    <cfRule type="cellIs" priority="227" dxfId="2089" operator="lessThan" stopIfTrue="1">
      <formula>'女子組三回合成績'!$X$4</formula>
    </cfRule>
  </conditionalFormatting>
  <conditionalFormatting sqref="Y29">
    <cfRule type="cellIs" priority="226" dxfId="2089" operator="lessThan" stopIfTrue="1">
      <formula>'女子組三回合成績'!$Y$4</formula>
    </cfRule>
  </conditionalFormatting>
  <conditionalFormatting sqref="Z29">
    <cfRule type="cellIs" priority="225" dxfId="2089" operator="lessThan" stopIfTrue="1">
      <formula>'女子組三回合成績'!$Z$4</formula>
    </cfRule>
  </conditionalFormatting>
  <conditionalFormatting sqref="AA29">
    <cfRule type="cellIs" priority="224" dxfId="2089" operator="lessThan" stopIfTrue="1">
      <formula>'女子組三回合成績'!$AA$4</formula>
    </cfRule>
  </conditionalFormatting>
  <conditionalFormatting sqref="AC29">
    <cfRule type="cellIs" priority="222" dxfId="2089" operator="lessThan" stopIfTrue="1">
      <formula>'女子組三回合成績'!$AC$4</formula>
    </cfRule>
  </conditionalFormatting>
  <conditionalFormatting sqref="I28">
    <cfRule type="cellIs" priority="221" dxfId="2089" operator="lessThan" stopIfTrue="1">
      <formula>'女子組三回合成績'!$I$4</formula>
    </cfRule>
  </conditionalFormatting>
  <conditionalFormatting sqref="J28">
    <cfRule type="cellIs" priority="220" dxfId="2089" operator="lessThan" stopIfTrue="1">
      <formula>'女子組三回合成績'!$J$4</formula>
    </cfRule>
  </conditionalFormatting>
  <conditionalFormatting sqref="K28">
    <cfRule type="cellIs" priority="219" dxfId="2089" operator="lessThan" stopIfTrue="1">
      <formula>'女子組三回合成績'!$K$4</formula>
    </cfRule>
  </conditionalFormatting>
  <conditionalFormatting sqref="L28">
    <cfRule type="cellIs" priority="218" dxfId="2089" operator="lessThan" stopIfTrue="1">
      <formula>'女子組三回合成績'!$L$4</formula>
    </cfRule>
  </conditionalFormatting>
  <conditionalFormatting sqref="M28">
    <cfRule type="cellIs" priority="217" dxfId="2089" operator="lessThan" stopIfTrue="1">
      <formula>'女子組三回合成績'!$M$4</formula>
    </cfRule>
  </conditionalFormatting>
  <conditionalFormatting sqref="N28">
    <cfRule type="cellIs" priority="216" dxfId="2089" operator="lessThan" stopIfTrue="1">
      <formula>'女子組三回合成績'!$N$4</formula>
    </cfRule>
  </conditionalFormatting>
  <conditionalFormatting sqref="O28">
    <cfRule type="cellIs" priority="215" dxfId="2089" operator="lessThan" stopIfTrue="1">
      <formula>'女子組三回合成績'!$O$4</formula>
    </cfRule>
  </conditionalFormatting>
  <conditionalFormatting sqref="P28">
    <cfRule type="cellIs" priority="214" dxfId="2089" operator="lessThan" stopIfTrue="1">
      <formula>'女子組三回合成績'!$P$4</formula>
    </cfRule>
  </conditionalFormatting>
  <conditionalFormatting sqref="Q28">
    <cfRule type="cellIs" priority="213" dxfId="2089" operator="lessThan" stopIfTrue="1">
      <formula>'女子組三回合成績'!$Q$4</formula>
    </cfRule>
  </conditionalFormatting>
  <conditionalFormatting sqref="R28">
    <cfRule type="cellIs" priority="212" dxfId="2089" operator="lessThan" stopIfTrue="1">
      <formula>'女子組三回合成績'!$R$4</formula>
    </cfRule>
  </conditionalFormatting>
  <conditionalFormatting sqref="S28">
    <cfRule type="cellIs" priority="211" dxfId="2089" operator="lessThan" stopIfTrue="1">
      <formula>'女子組三回合成績'!$S$4</formula>
    </cfRule>
  </conditionalFormatting>
  <conditionalFormatting sqref="T28">
    <cfRule type="cellIs" priority="210" dxfId="2089" operator="lessThan" stopIfTrue="1">
      <formula>'女子組三回合成績'!$T$4</formula>
    </cfRule>
  </conditionalFormatting>
  <conditionalFormatting sqref="U28">
    <cfRule type="cellIs" priority="209" dxfId="2089" operator="lessThan" stopIfTrue="1">
      <formula>'女子組三回合成績'!$U$4</formula>
    </cfRule>
  </conditionalFormatting>
  <conditionalFormatting sqref="V28">
    <cfRule type="cellIs" priority="208" dxfId="2089" operator="lessThan" stopIfTrue="1">
      <formula>'女子組三回合成績'!$V$4</formula>
    </cfRule>
  </conditionalFormatting>
  <conditionalFormatting sqref="W28">
    <cfRule type="cellIs" priority="207" dxfId="2089" operator="lessThan" stopIfTrue="1">
      <formula>'女子組三回合成績'!$W$4</formula>
    </cfRule>
  </conditionalFormatting>
  <conditionalFormatting sqref="X28">
    <cfRule type="cellIs" priority="206" dxfId="2089" operator="lessThan" stopIfTrue="1">
      <formula>'女子組三回合成績'!$X$4</formula>
    </cfRule>
  </conditionalFormatting>
  <conditionalFormatting sqref="Y28">
    <cfRule type="cellIs" priority="205" dxfId="2089" operator="lessThan" stopIfTrue="1">
      <formula>'女子組三回合成績'!$Y$4</formula>
    </cfRule>
  </conditionalFormatting>
  <conditionalFormatting sqref="Z28">
    <cfRule type="cellIs" priority="204" dxfId="2089" operator="lessThan" stopIfTrue="1">
      <formula>'女子組三回合成績'!$Z$4</formula>
    </cfRule>
  </conditionalFormatting>
  <conditionalFormatting sqref="AA28">
    <cfRule type="cellIs" priority="203" dxfId="2089" operator="lessThan" stopIfTrue="1">
      <formula>'女子組三回合成績'!$AA$4</formula>
    </cfRule>
  </conditionalFormatting>
  <conditionalFormatting sqref="I32">
    <cfRule type="cellIs" priority="200" dxfId="2089" operator="lessThan" stopIfTrue="1">
      <formula>'女子組三回合成績'!$I$4</formula>
    </cfRule>
  </conditionalFormatting>
  <conditionalFormatting sqref="J32">
    <cfRule type="cellIs" priority="199" dxfId="2089" operator="lessThan" stopIfTrue="1">
      <formula>'女子組三回合成績'!$J$4</formula>
    </cfRule>
  </conditionalFormatting>
  <conditionalFormatting sqref="K32">
    <cfRule type="cellIs" priority="198" dxfId="2089" operator="lessThan" stopIfTrue="1">
      <formula>'女子組三回合成績'!$K$4</formula>
    </cfRule>
  </conditionalFormatting>
  <conditionalFormatting sqref="L32">
    <cfRule type="cellIs" priority="197" dxfId="2089" operator="lessThan" stopIfTrue="1">
      <formula>'女子組三回合成績'!$L$4</formula>
    </cfRule>
  </conditionalFormatting>
  <conditionalFormatting sqref="M32">
    <cfRule type="cellIs" priority="196" dxfId="2089" operator="lessThan" stopIfTrue="1">
      <formula>'女子組三回合成績'!$M$4</formula>
    </cfRule>
  </conditionalFormatting>
  <conditionalFormatting sqref="N32">
    <cfRule type="cellIs" priority="195" dxfId="2089" operator="lessThan" stopIfTrue="1">
      <formula>'女子組三回合成績'!$N$4</formula>
    </cfRule>
  </conditionalFormatting>
  <conditionalFormatting sqref="O32">
    <cfRule type="cellIs" priority="194" dxfId="2089" operator="lessThan" stopIfTrue="1">
      <formula>'女子組三回合成績'!$O$4</formula>
    </cfRule>
  </conditionalFormatting>
  <conditionalFormatting sqref="P32">
    <cfRule type="cellIs" priority="193" dxfId="2089" operator="lessThan" stopIfTrue="1">
      <formula>'女子組三回合成績'!$P$4</formula>
    </cfRule>
  </conditionalFormatting>
  <conditionalFormatting sqref="Q32">
    <cfRule type="cellIs" priority="192" dxfId="2089" operator="lessThan" stopIfTrue="1">
      <formula>'女子組三回合成績'!$Q$4</formula>
    </cfRule>
  </conditionalFormatting>
  <conditionalFormatting sqref="R32">
    <cfRule type="cellIs" priority="191" dxfId="2089" operator="lessThan" stopIfTrue="1">
      <formula>'女子組三回合成績'!$R$4</formula>
    </cfRule>
  </conditionalFormatting>
  <conditionalFormatting sqref="S32">
    <cfRule type="cellIs" priority="190" dxfId="2089" operator="lessThan" stopIfTrue="1">
      <formula>'女子組三回合成績'!$S$4</formula>
    </cfRule>
  </conditionalFormatting>
  <conditionalFormatting sqref="T32">
    <cfRule type="cellIs" priority="189" dxfId="2089" operator="lessThan" stopIfTrue="1">
      <formula>'女子組三回合成績'!$T$4</formula>
    </cfRule>
  </conditionalFormatting>
  <conditionalFormatting sqref="U32">
    <cfRule type="cellIs" priority="188" dxfId="2089" operator="lessThan" stopIfTrue="1">
      <formula>'女子組三回合成績'!$U$4</formula>
    </cfRule>
  </conditionalFormatting>
  <conditionalFormatting sqref="V32">
    <cfRule type="cellIs" priority="187" dxfId="2089" operator="lessThan" stopIfTrue="1">
      <formula>'女子組三回合成績'!$V$4</formula>
    </cfRule>
  </conditionalFormatting>
  <conditionalFormatting sqref="W32">
    <cfRule type="cellIs" priority="186" dxfId="2089" operator="lessThan" stopIfTrue="1">
      <formula>'女子組三回合成績'!$W$4</formula>
    </cfRule>
  </conditionalFormatting>
  <conditionalFormatting sqref="X32">
    <cfRule type="cellIs" priority="185" dxfId="2089" operator="lessThan" stopIfTrue="1">
      <formula>'女子組三回合成績'!$X$4</formula>
    </cfRule>
  </conditionalFormatting>
  <conditionalFormatting sqref="Y32">
    <cfRule type="cellIs" priority="184" dxfId="2089" operator="lessThan" stopIfTrue="1">
      <formula>'女子組三回合成績'!$Y$4</formula>
    </cfRule>
  </conditionalFormatting>
  <conditionalFormatting sqref="Z32">
    <cfRule type="cellIs" priority="183" dxfId="2089" operator="lessThan" stopIfTrue="1">
      <formula>'女子組三回合成績'!$Z$4</formula>
    </cfRule>
  </conditionalFormatting>
  <conditionalFormatting sqref="AA32">
    <cfRule type="cellIs" priority="182" dxfId="2089" operator="lessThan" stopIfTrue="1">
      <formula>'女子組三回合成績'!$AA$4</formula>
    </cfRule>
  </conditionalFormatting>
  <conditionalFormatting sqref="AB32">
    <cfRule type="cellIs" priority="181" dxfId="2089" operator="lessThan" stopIfTrue="1">
      <formula>'女子組三回合成績'!$AB$4</formula>
    </cfRule>
  </conditionalFormatting>
  <conditionalFormatting sqref="I30">
    <cfRule type="cellIs" priority="179" dxfId="2089" operator="lessThan" stopIfTrue="1">
      <formula>'女子組三回合成績'!$I$4</formula>
    </cfRule>
  </conditionalFormatting>
  <conditionalFormatting sqref="J30">
    <cfRule type="cellIs" priority="178" dxfId="2089" operator="lessThan" stopIfTrue="1">
      <formula>'女子組三回合成績'!$J$4</formula>
    </cfRule>
  </conditionalFormatting>
  <conditionalFormatting sqref="K30">
    <cfRule type="cellIs" priority="177" dxfId="2089" operator="lessThan" stopIfTrue="1">
      <formula>'女子組三回合成績'!$K$4</formula>
    </cfRule>
  </conditionalFormatting>
  <conditionalFormatting sqref="L30">
    <cfRule type="cellIs" priority="176" dxfId="2089" operator="lessThan" stopIfTrue="1">
      <formula>'女子組三回合成績'!$L$4</formula>
    </cfRule>
  </conditionalFormatting>
  <conditionalFormatting sqref="M30">
    <cfRule type="cellIs" priority="175" dxfId="2089" operator="lessThan" stopIfTrue="1">
      <formula>'女子組三回合成績'!$M$4</formula>
    </cfRule>
  </conditionalFormatting>
  <conditionalFormatting sqref="N30">
    <cfRule type="cellIs" priority="174" dxfId="2089" operator="lessThan" stopIfTrue="1">
      <formula>'女子組三回合成績'!$N$4</formula>
    </cfRule>
  </conditionalFormatting>
  <conditionalFormatting sqref="O30">
    <cfRule type="cellIs" priority="173" dxfId="2089" operator="lessThan" stopIfTrue="1">
      <formula>'女子組三回合成績'!$O$4</formula>
    </cfRule>
  </conditionalFormatting>
  <conditionalFormatting sqref="P30">
    <cfRule type="cellIs" priority="172" dxfId="2089" operator="lessThan" stopIfTrue="1">
      <formula>'女子組三回合成績'!$P$4</formula>
    </cfRule>
  </conditionalFormatting>
  <conditionalFormatting sqref="Q30">
    <cfRule type="cellIs" priority="171" dxfId="2089" operator="lessThan" stopIfTrue="1">
      <formula>'女子組三回合成績'!$Q$4</formula>
    </cfRule>
  </conditionalFormatting>
  <conditionalFormatting sqref="R30">
    <cfRule type="cellIs" priority="170" dxfId="2089" operator="lessThan" stopIfTrue="1">
      <formula>'女子組三回合成績'!$R$4</formula>
    </cfRule>
  </conditionalFormatting>
  <conditionalFormatting sqref="S30">
    <cfRule type="cellIs" priority="169" dxfId="2089" operator="lessThan" stopIfTrue="1">
      <formula>'女子組三回合成績'!$S$4</formula>
    </cfRule>
  </conditionalFormatting>
  <conditionalFormatting sqref="T30">
    <cfRule type="cellIs" priority="168" dxfId="2089" operator="lessThan" stopIfTrue="1">
      <formula>'女子組三回合成績'!$T$4</formula>
    </cfRule>
  </conditionalFormatting>
  <conditionalFormatting sqref="U30">
    <cfRule type="cellIs" priority="167" dxfId="2089" operator="lessThan" stopIfTrue="1">
      <formula>'女子組三回合成績'!$U$4</formula>
    </cfRule>
  </conditionalFormatting>
  <conditionalFormatting sqref="V30">
    <cfRule type="cellIs" priority="166" dxfId="2089" operator="lessThan" stopIfTrue="1">
      <formula>'女子組三回合成績'!$V$4</formula>
    </cfRule>
  </conditionalFormatting>
  <conditionalFormatting sqref="W30">
    <cfRule type="cellIs" priority="165" dxfId="2089" operator="lessThan" stopIfTrue="1">
      <formula>'女子組三回合成績'!$W$4</formula>
    </cfRule>
  </conditionalFormatting>
  <conditionalFormatting sqref="X30">
    <cfRule type="cellIs" priority="164" dxfId="2089" operator="lessThan" stopIfTrue="1">
      <formula>'女子組三回合成績'!$X$4</formula>
    </cfRule>
  </conditionalFormatting>
  <conditionalFormatting sqref="Y30">
    <cfRule type="cellIs" priority="163" dxfId="2089" operator="lessThan" stopIfTrue="1">
      <formula>'女子組三回合成績'!$Y$4</formula>
    </cfRule>
  </conditionalFormatting>
  <conditionalFormatting sqref="Z30">
    <cfRule type="cellIs" priority="162" dxfId="2089" operator="lessThan" stopIfTrue="1">
      <formula>'女子組三回合成績'!$Z$4</formula>
    </cfRule>
  </conditionalFormatting>
  <conditionalFormatting sqref="AA30">
    <cfRule type="cellIs" priority="161" dxfId="2089" operator="lessThan" stopIfTrue="1">
      <formula>'女子組三回合成績'!$AA$4</formula>
    </cfRule>
  </conditionalFormatting>
  <conditionalFormatting sqref="AB30">
    <cfRule type="cellIs" priority="160" dxfId="2089" operator="lessThan" stopIfTrue="1">
      <formula>'女子組三回合成績'!$AB$4</formula>
    </cfRule>
  </conditionalFormatting>
  <conditionalFormatting sqref="I31">
    <cfRule type="cellIs" priority="158" dxfId="2089" operator="lessThan" stopIfTrue="1">
      <formula>'女子組三回合成績'!$I$4</formula>
    </cfRule>
  </conditionalFormatting>
  <conditionalFormatting sqref="J31">
    <cfRule type="cellIs" priority="157" dxfId="2089" operator="lessThan" stopIfTrue="1">
      <formula>'女子組三回合成績'!$J$4</formula>
    </cfRule>
  </conditionalFormatting>
  <conditionalFormatting sqref="K31">
    <cfRule type="cellIs" priority="156" dxfId="2089" operator="lessThan" stopIfTrue="1">
      <formula>'女子組三回合成績'!$K$4</formula>
    </cfRule>
  </conditionalFormatting>
  <conditionalFormatting sqref="L31">
    <cfRule type="cellIs" priority="155" dxfId="2089" operator="lessThan" stopIfTrue="1">
      <formula>'女子組三回合成績'!$L$4</formula>
    </cfRule>
  </conditionalFormatting>
  <conditionalFormatting sqref="M31">
    <cfRule type="cellIs" priority="154" dxfId="2089" operator="lessThan" stopIfTrue="1">
      <formula>'女子組三回合成績'!$M$4</formula>
    </cfRule>
  </conditionalFormatting>
  <conditionalFormatting sqref="N31">
    <cfRule type="cellIs" priority="153" dxfId="2089" operator="lessThan" stopIfTrue="1">
      <formula>'女子組三回合成績'!$N$4</formula>
    </cfRule>
  </conditionalFormatting>
  <conditionalFormatting sqref="O31">
    <cfRule type="cellIs" priority="152" dxfId="2089" operator="lessThan" stopIfTrue="1">
      <formula>'女子組三回合成績'!$O$4</formula>
    </cfRule>
  </conditionalFormatting>
  <conditionalFormatting sqref="P31">
    <cfRule type="cellIs" priority="151" dxfId="2089" operator="lessThan" stopIfTrue="1">
      <formula>'女子組三回合成績'!$P$4</formula>
    </cfRule>
  </conditionalFormatting>
  <conditionalFormatting sqref="Q31">
    <cfRule type="cellIs" priority="150" dxfId="2089" operator="lessThan" stopIfTrue="1">
      <formula>'女子組三回合成績'!$Q$4</formula>
    </cfRule>
  </conditionalFormatting>
  <conditionalFormatting sqref="R31">
    <cfRule type="cellIs" priority="149" dxfId="2089" operator="lessThan" stopIfTrue="1">
      <formula>'女子組三回合成績'!$R$4</formula>
    </cfRule>
  </conditionalFormatting>
  <conditionalFormatting sqref="S31">
    <cfRule type="cellIs" priority="148" dxfId="2089" operator="lessThan" stopIfTrue="1">
      <formula>'女子組三回合成績'!$S$4</formula>
    </cfRule>
  </conditionalFormatting>
  <conditionalFormatting sqref="T31">
    <cfRule type="cellIs" priority="147" dxfId="2089" operator="lessThan" stopIfTrue="1">
      <formula>'女子組三回合成績'!$T$4</formula>
    </cfRule>
  </conditionalFormatting>
  <conditionalFormatting sqref="U31">
    <cfRule type="cellIs" priority="146" dxfId="2089" operator="lessThan" stopIfTrue="1">
      <formula>'女子組三回合成績'!$U$4</formula>
    </cfRule>
  </conditionalFormatting>
  <conditionalFormatting sqref="V31">
    <cfRule type="cellIs" priority="145" dxfId="2089" operator="lessThan" stopIfTrue="1">
      <formula>'女子組三回合成績'!$V$4</formula>
    </cfRule>
  </conditionalFormatting>
  <conditionalFormatting sqref="W31">
    <cfRule type="cellIs" priority="144" dxfId="2089" operator="lessThan" stopIfTrue="1">
      <formula>'女子組三回合成績'!$W$4</formula>
    </cfRule>
  </conditionalFormatting>
  <conditionalFormatting sqref="X31">
    <cfRule type="cellIs" priority="143" dxfId="2089" operator="lessThan" stopIfTrue="1">
      <formula>'女子組三回合成績'!$X$4</formula>
    </cfRule>
  </conditionalFormatting>
  <conditionalFormatting sqref="Y31">
    <cfRule type="cellIs" priority="142" dxfId="2089" operator="lessThan" stopIfTrue="1">
      <formula>'女子組三回合成績'!$Y$4</formula>
    </cfRule>
  </conditionalFormatting>
  <conditionalFormatting sqref="Z31">
    <cfRule type="cellIs" priority="141" dxfId="2089" operator="lessThan" stopIfTrue="1">
      <formula>'女子組三回合成績'!$Z$4</formula>
    </cfRule>
  </conditionalFormatting>
  <conditionalFormatting sqref="AA31">
    <cfRule type="cellIs" priority="140" dxfId="2089" operator="lessThan" stopIfTrue="1">
      <formula>'女子組三回合成績'!$AA$4</formula>
    </cfRule>
  </conditionalFormatting>
  <conditionalFormatting sqref="AB31">
    <cfRule type="cellIs" priority="139" dxfId="2089" operator="lessThan" stopIfTrue="1">
      <formula>'女子組三回合成績'!$AB$4</formula>
    </cfRule>
  </conditionalFormatting>
  <conditionalFormatting sqref="I34">
    <cfRule type="cellIs" priority="137" dxfId="2089" operator="lessThan" stopIfTrue="1">
      <formula>'女子組三回合成績'!$I$4</formula>
    </cfRule>
  </conditionalFormatting>
  <conditionalFormatting sqref="J34">
    <cfRule type="cellIs" priority="136" dxfId="2089" operator="lessThan" stopIfTrue="1">
      <formula>'女子組三回合成績'!$J$4</formula>
    </cfRule>
  </conditionalFormatting>
  <conditionalFormatting sqref="K34">
    <cfRule type="cellIs" priority="135" dxfId="2089" operator="lessThan" stopIfTrue="1">
      <formula>'女子組三回合成績'!$K$4</formula>
    </cfRule>
  </conditionalFormatting>
  <conditionalFormatting sqref="L34">
    <cfRule type="cellIs" priority="134" dxfId="2089" operator="lessThan" stopIfTrue="1">
      <formula>'女子組三回合成績'!$L$4</formula>
    </cfRule>
  </conditionalFormatting>
  <conditionalFormatting sqref="M34">
    <cfRule type="cellIs" priority="133" dxfId="2089" operator="lessThan" stopIfTrue="1">
      <formula>'女子組三回合成績'!$M$4</formula>
    </cfRule>
  </conditionalFormatting>
  <conditionalFormatting sqref="N34">
    <cfRule type="cellIs" priority="132" dxfId="2089" operator="lessThan" stopIfTrue="1">
      <formula>'女子組三回合成績'!$N$4</formula>
    </cfRule>
  </conditionalFormatting>
  <conditionalFormatting sqref="O34">
    <cfRule type="cellIs" priority="131" dxfId="2089" operator="lessThan" stopIfTrue="1">
      <formula>'女子組三回合成績'!$O$4</formula>
    </cfRule>
  </conditionalFormatting>
  <conditionalFormatting sqref="P34">
    <cfRule type="cellIs" priority="130" dxfId="2089" operator="lessThan" stopIfTrue="1">
      <formula>'女子組三回合成績'!$P$4</formula>
    </cfRule>
  </conditionalFormatting>
  <conditionalFormatting sqref="Q34">
    <cfRule type="cellIs" priority="129" dxfId="2089" operator="lessThan" stopIfTrue="1">
      <formula>'女子組三回合成績'!$Q$4</formula>
    </cfRule>
  </conditionalFormatting>
  <conditionalFormatting sqref="S34">
    <cfRule type="cellIs" priority="127" dxfId="2089" operator="lessThan" stopIfTrue="1">
      <formula>'女子組三回合成績'!$S$4</formula>
    </cfRule>
  </conditionalFormatting>
  <conditionalFormatting sqref="T34">
    <cfRule type="cellIs" priority="126" dxfId="2089" operator="lessThan" stopIfTrue="1">
      <formula>'女子組三回合成績'!$T$4</formula>
    </cfRule>
  </conditionalFormatting>
  <conditionalFormatting sqref="U34">
    <cfRule type="cellIs" priority="125" dxfId="2089" operator="lessThan" stopIfTrue="1">
      <formula>'女子組三回合成績'!$U$4</formula>
    </cfRule>
  </conditionalFormatting>
  <conditionalFormatting sqref="V34">
    <cfRule type="cellIs" priority="124" dxfId="2089" operator="lessThan" stopIfTrue="1">
      <formula>'女子組三回合成績'!$V$4</formula>
    </cfRule>
  </conditionalFormatting>
  <conditionalFormatting sqref="W34">
    <cfRule type="cellIs" priority="123" dxfId="2089" operator="lessThan" stopIfTrue="1">
      <formula>'女子組三回合成績'!$W$4</formula>
    </cfRule>
  </conditionalFormatting>
  <conditionalFormatting sqref="X34">
    <cfRule type="cellIs" priority="122" dxfId="2089" operator="lessThan" stopIfTrue="1">
      <formula>'女子組三回合成績'!$X$4</formula>
    </cfRule>
  </conditionalFormatting>
  <conditionalFormatting sqref="Y34">
    <cfRule type="cellIs" priority="121" dxfId="2089" operator="lessThan" stopIfTrue="1">
      <formula>'女子組三回合成績'!$Y$4</formula>
    </cfRule>
  </conditionalFormatting>
  <conditionalFormatting sqref="Z34">
    <cfRule type="cellIs" priority="120" dxfId="2089" operator="lessThan" stopIfTrue="1">
      <formula>'女子組三回合成績'!$Z$4</formula>
    </cfRule>
  </conditionalFormatting>
  <conditionalFormatting sqref="AA34">
    <cfRule type="cellIs" priority="119" dxfId="2089" operator="lessThan" stopIfTrue="1">
      <formula>'女子組三回合成績'!$AA$4</formula>
    </cfRule>
  </conditionalFormatting>
  <conditionalFormatting sqref="AB34">
    <cfRule type="cellIs" priority="118" dxfId="2089" operator="lessThan" stopIfTrue="1">
      <formula>'女子組三回合成績'!$AB$4</formula>
    </cfRule>
  </conditionalFormatting>
  <conditionalFormatting sqref="I33">
    <cfRule type="cellIs" priority="116" dxfId="2089" operator="lessThan" stopIfTrue="1">
      <formula>'女子組三回合成績'!$I$4</formula>
    </cfRule>
  </conditionalFormatting>
  <conditionalFormatting sqref="J33">
    <cfRule type="cellIs" priority="115" dxfId="2089" operator="lessThan" stopIfTrue="1">
      <formula>'女子組三回合成績'!$J$4</formula>
    </cfRule>
  </conditionalFormatting>
  <conditionalFormatting sqref="K33">
    <cfRule type="cellIs" priority="114" dxfId="2089" operator="lessThan" stopIfTrue="1">
      <formula>'女子組三回合成績'!$K$4</formula>
    </cfRule>
  </conditionalFormatting>
  <conditionalFormatting sqref="L33">
    <cfRule type="cellIs" priority="113" dxfId="2089" operator="lessThan" stopIfTrue="1">
      <formula>'女子組三回合成績'!$L$4</formula>
    </cfRule>
  </conditionalFormatting>
  <conditionalFormatting sqref="M33">
    <cfRule type="cellIs" priority="112" dxfId="2089" operator="lessThan" stopIfTrue="1">
      <formula>'女子組三回合成績'!$M$4</formula>
    </cfRule>
  </conditionalFormatting>
  <conditionalFormatting sqref="N33">
    <cfRule type="cellIs" priority="111" dxfId="2089" operator="lessThan" stopIfTrue="1">
      <formula>'女子組三回合成績'!$N$4</formula>
    </cfRule>
  </conditionalFormatting>
  <conditionalFormatting sqref="O33">
    <cfRule type="cellIs" priority="110" dxfId="2089" operator="lessThan" stopIfTrue="1">
      <formula>'女子組三回合成績'!$O$4</formula>
    </cfRule>
  </conditionalFormatting>
  <conditionalFormatting sqref="P33">
    <cfRule type="cellIs" priority="109" dxfId="2089" operator="lessThan" stopIfTrue="1">
      <formula>'女子組三回合成績'!$P$4</formula>
    </cfRule>
  </conditionalFormatting>
  <conditionalFormatting sqref="Q33">
    <cfRule type="cellIs" priority="108" dxfId="2089" operator="lessThan" stopIfTrue="1">
      <formula>'女子組三回合成績'!$Q$4</formula>
    </cfRule>
  </conditionalFormatting>
  <conditionalFormatting sqref="R33">
    <cfRule type="cellIs" priority="107" dxfId="2089" operator="lessThan" stopIfTrue="1">
      <formula>'女子組三回合成績'!$R$4</formula>
    </cfRule>
  </conditionalFormatting>
  <conditionalFormatting sqref="S33">
    <cfRule type="cellIs" priority="106" dxfId="2089" operator="lessThan" stopIfTrue="1">
      <formula>'女子組三回合成績'!$S$4</formula>
    </cfRule>
  </conditionalFormatting>
  <conditionalFormatting sqref="T33">
    <cfRule type="cellIs" priority="105" dxfId="2089" operator="lessThan" stopIfTrue="1">
      <formula>'女子組三回合成績'!$T$4</formula>
    </cfRule>
  </conditionalFormatting>
  <conditionalFormatting sqref="U33">
    <cfRule type="cellIs" priority="104" dxfId="2089" operator="lessThan" stopIfTrue="1">
      <formula>'女子組三回合成績'!$U$4</formula>
    </cfRule>
  </conditionalFormatting>
  <conditionalFormatting sqref="V33">
    <cfRule type="cellIs" priority="103" dxfId="2089" operator="lessThan" stopIfTrue="1">
      <formula>'女子組三回合成績'!$V$4</formula>
    </cfRule>
  </conditionalFormatting>
  <conditionalFormatting sqref="W33">
    <cfRule type="cellIs" priority="102" dxfId="2089" operator="lessThan" stopIfTrue="1">
      <formula>'女子組三回合成績'!$W$4</formula>
    </cfRule>
  </conditionalFormatting>
  <conditionalFormatting sqref="X33">
    <cfRule type="cellIs" priority="101" dxfId="2089" operator="lessThan" stopIfTrue="1">
      <formula>'女子組三回合成績'!$X$4</formula>
    </cfRule>
  </conditionalFormatting>
  <conditionalFormatting sqref="Y33">
    <cfRule type="cellIs" priority="100" dxfId="2089" operator="lessThan" stopIfTrue="1">
      <formula>'女子組三回合成績'!$Y$4</formula>
    </cfRule>
  </conditionalFormatting>
  <conditionalFormatting sqref="Z33">
    <cfRule type="cellIs" priority="99" dxfId="2089" operator="lessThan" stopIfTrue="1">
      <formula>'女子組三回合成績'!$Z$4</formula>
    </cfRule>
  </conditionalFormatting>
  <conditionalFormatting sqref="AA33">
    <cfRule type="cellIs" priority="98" dxfId="2089" operator="lessThan" stopIfTrue="1">
      <formula>'女子組三回合成績'!$AA$4</formula>
    </cfRule>
  </conditionalFormatting>
  <conditionalFormatting sqref="AB33">
    <cfRule type="cellIs" priority="97" dxfId="2089" operator="lessThan" stopIfTrue="1">
      <formula>'女子組三回合成績'!$AB$4</formula>
    </cfRule>
  </conditionalFormatting>
  <conditionalFormatting sqref="I35">
    <cfRule type="cellIs" priority="95" dxfId="2089" operator="lessThan" stopIfTrue="1">
      <formula>'女子組三回合成績'!$I$4</formula>
    </cfRule>
  </conditionalFormatting>
  <conditionalFormatting sqref="J35">
    <cfRule type="cellIs" priority="94" dxfId="2089" operator="lessThan" stopIfTrue="1">
      <formula>'女子組三回合成績'!$J$4</formula>
    </cfRule>
  </conditionalFormatting>
  <conditionalFormatting sqref="K35">
    <cfRule type="cellIs" priority="93" dxfId="2089" operator="lessThan" stopIfTrue="1">
      <formula>'女子組三回合成績'!$K$4</formula>
    </cfRule>
  </conditionalFormatting>
  <conditionalFormatting sqref="L35">
    <cfRule type="cellIs" priority="92" dxfId="2089" operator="lessThan" stopIfTrue="1">
      <formula>'女子組三回合成績'!$L$4</formula>
    </cfRule>
  </conditionalFormatting>
  <conditionalFormatting sqref="M35">
    <cfRule type="cellIs" priority="91" dxfId="2089" operator="lessThan" stopIfTrue="1">
      <formula>'女子組三回合成績'!$M$4</formula>
    </cfRule>
  </conditionalFormatting>
  <conditionalFormatting sqref="N35">
    <cfRule type="cellIs" priority="90" dxfId="2089" operator="lessThan" stopIfTrue="1">
      <formula>'女子組三回合成績'!$N$4</formula>
    </cfRule>
  </conditionalFormatting>
  <conditionalFormatting sqref="O35">
    <cfRule type="cellIs" priority="89" dxfId="2089" operator="lessThan" stopIfTrue="1">
      <formula>'女子組三回合成績'!$O$4</formula>
    </cfRule>
  </conditionalFormatting>
  <conditionalFormatting sqref="P35">
    <cfRule type="cellIs" priority="88" dxfId="2089" operator="lessThan" stopIfTrue="1">
      <formula>'女子組三回合成績'!$P$4</formula>
    </cfRule>
  </conditionalFormatting>
  <conditionalFormatting sqref="Q35">
    <cfRule type="cellIs" priority="87" dxfId="2089" operator="lessThan" stopIfTrue="1">
      <formula>'女子組三回合成績'!$Q$4</formula>
    </cfRule>
  </conditionalFormatting>
  <conditionalFormatting sqref="R35">
    <cfRule type="cellIs" priority="86" dxfId="2089" operator="lessThan" stopIfTrue="1">
      <formula>'女子組三回合成績'!$R$4</formula>
    </cfRule>
  </conditionalFormatting>
  <conditionalFormatting sqref="S35">
    <cfRule type="cellIs" priority="85" dxfId="2089" operator="lessThan" stopIfTrue="1">
      <formula>'女子組三回合成績'!$S$4</formula>
    </cfRule>
  </conditionalFormatting>
  <conditionalFormatting sqref="T35">
    <cfRule type="cellIs" priority="84" dxfId="2089" operator="lessThan" stopIfTrue="1">
      <formula>'女子組三回合成績'!$T$4</formula>
    </cfRule>
  </conditionalFormatting>
  <conditionalFormatting sqref="U35">
    <cfRule type="cellIs" priority="83" dxfId="2089" operator="lessThan" stopIfTrue="1">
      <formula>'女子組三回合成績'!$U$4</formula>
    </cfRule>
  </conditionalFormatting>
  <conditionalFormatting sqref="V35">
    <cfRule type="cellIs" priority="82" dxfId="2089" operator="lessThan" stopIfTrue="1">
      <formula>'女子組三回合成績'!$V$4</formula>
    </cfRule>
  </conditionalFormatting>
  <conditionalFormatting sqref="W35">
    <cfRule type="cellIs" priority="81" dxfId="2089" operator="lessThan" stopIfTrue="1">
      <formula>'女子組三回合成績'!$W$4</formula>
    </cfRule>
  </conditionalFormatting>
  <conditionalFormatting sqref="X35">
    <cfRule type="cellIs" priority="80" dxfId="2089" operator="lessThan" stopIfTrue="1">
      <formula>'女子組三回合成績'!$X$4</formula>
    </cfRule>
  </conditionalFormatting>
  <conditionalFormatting sqref="Y35">
    <cfRule type="cellIs" priority="79" dxfId="2089" operator="lessThan" stopIfTrue="1">
      <formula>'女子組三回合成績'!$Y$4</formula>
    </cfRule>
  </conditionalFormatting>
  <conditionalFormatting sqref="Z35">
    <cfRule type="cellIs" priority="78" dxfId="2089" operator="lessThan" stopIfTrue="1">
      <formula>'女子組三回合成績'!$Z$4</formula>
    </cfRule>
  </conditionalFormatting>
  <conditionalFormatting sqref="AA35">
    <cfRule type="cellIs" priority="77" dxfId="2089" operator="lessThan" stopIfTrue="1">
      <formula>'女子組三回合成績'!$AA$4</formula>
    </cfRule>
  </conditionalFormatting>
  <conditionalFormatting sqref="AB35">
    <cfRule type="cellIs" priority="76" dxfId="2089" operator="lessThan" stopIfTrue="1">
      <formula>'女子組三回合成績'!$AB$4</formula>
    </cfRule>
  </conditionalFormatting>
  <conditionalFormatting sqref="I36">
    <cfRule type="cellIs" priority="74" dxfId="2089" operator="lessThan" stopIfTrue="1">
      <formula>'女子組三回合成績'!$I$4</formula>
    </cfRule>
  </conditionalFormatting>
  <conditionalFormatting sqref="J36">
    <cfRule type="cellIs" priority="73" dxfId="2089" operator="lessThan" stopIfTrue="1">
      <formula>'女子組三回合成績'!$J$4</formula>
    </cfRule>
  </conditionalFormatting>
  <conditionalFormatting sqref="K36">
    <cfRule type="cellIs" priority="72" dxfId="2089" operator="lessThan" stopIfTrue="1">
      <formula>'女子組三回合成績'!$K$4</formula>
    </cfRule>
  </conditionalFormatting>
  <conditionalFormatting sqref="L36">
    <cfRule type="cellIs" priority="71" dxfId="2089" operator="lessThan" stopIfTrue="1">
      <formula>'女子組三回合成績'!$L$4</formula>
    </cfRule>
  </conditionalFormatting>
  <conditionalFormatting sqref="M36">
    <cfRule type="cellIs" priority="70" dxfId="2089" operator="lessThan" stopIfTrue="1">
      <formula>'女子組三回合成績'!$M$4</formula>
    </cfRule>
  </conditionalFormatting>
  <conditionalFormatting sqref="N36">
    <cfRule type="cellIs" priority="69" dxfId="2089" operator="lessThan" stopIfTrue="1">
      <formula>'女子組三回合成績'!$N$4</formula>
    </cfRule>
  </conditionalFormatting>
  <conditionalFormatting sqref="O36">
    <cfRule type="cellIs" priority="68" dxfId="2089" operator="lessThan" stopIfTrue="1">
      <formula>'女子組三回合成績'!$O$4</formula>
    </cfRule>
  </conditionalFormatting>
  <conditionalFormatting sqref="P36">
    <cfRule type="cellIs" priority="67" dxfId="2089" operator="lessThan" stopIfTrue="1">
      <formula>'女子組三回合成績'!$P$4</formula>
    </cfRule>
  </conditionalFormatting>
  <conditionalFormatting sqref="Q36">
    <cfRule type="cellIs" priority="66" dxfId="2089" operator="lessThan" stopIfTrue="1">
      <formula>'女子組三回合成績'!$Q$4</formula>
    </cfRule>
  </conditionalFormatting>
  <conditionalFormatting sqref="R36">
    <cfRule type="cellIs" priority="65" dxfId="2089" operator="lessThan" stopIfTrue="1">
      <formula>'女子組三回合成績'!$R$4</formula>
    </cfRule>
  </conditionalFormatting>
  <conditionalFormatting sqref="S36">
    <cfRule type="cellIs" priority="64" dxfId="2089" operator="lessThan" stopIfTrue="1">
      <formula>'女子組三回合成績'!$S$4</formula>
    </cfRule>
  </conditionalFormatting>
  <conditionalFormatting sqref="T36">
    <cfRule type="cellIs" priority="63" dxfId="2089" operator="lessThan" stopIfTrue="1">
      <formula>'女子組三回合成績'!$T$4</formula>
    </cfRule>
  </conditionalFormatting>
  <conditionalFormatting sqref="U36">
    <cfRule type="cellIs" priority="62" dxfId="2089" operator="lessThan" stopIfTrue="1">
      <formula>'女子組三回合成績'!$U$4</formula>
    </cfRule>
  </conditionalFormatting>
  <conditionalFormatting sqref="V36">
    <cfRule type="cellIs" priority="61" dxfId="2089" operator="lessThan" stopIfTrue="1">
      <formula>'女子組三回合成績'!$V$4</formula>
    </cfRule>
  </conditionalFormatting>
  <conditionalFormatting sqref="W36">
    <cfRule type="cellIs" priority="60" dxfId="2089" operator="lessThan" stopIfTrue="1">
      <formula>'女子組三回合成績'!$W$4</formula>
    </cfRule>
  </conditionalFormatting>
  <conditionalFormatting sqref="X36">
    <cfRule type="cellIs" priority="59" dxfId="2089" operator="lessThan" stopIfTrue="1">
      <formula>'女子組三回合成績'!$X$4</formula>
    </cfRule>
  </conditionalFormatting>
  <conditionalFormatting sqref="Y36">
    <cfRule type="cellIs" priority="58" dxfId="2089" operator="lessThan" stopIfTrue="1">
      <formula>'女子組三回合成績'!$Y$4</formula>
    </cfRule>
  </conditionalFormatting>
  <conditionalFormatting sqref="Z36">
    <cfRule type="cellIs" priority="57" dxfId="2089" operator="lessThan" stopIfTrue="1">
      <formula>'女子組三回合成績'!$Z$4</formula>
    </cfRule>
  </conditionalFormatting>
  <conditionalFormatting sqref="AA36">
    <cfRule type="cellIs" priority="56" dxfId="2089" operator="lessThan" stopIfTrue="1">
      <formula>'女子組三回合成績'!$AA$4</formula>
    </cfRule>
  </conditionalFormatting>
  <conditionalFormatting sqref="AB36">
    <cfRule type="cellIs" priority="55" dxfId="2089" operator="lessThan" stopIfTrue="1">
      <formula>'女子組三回合成績'!$AB$4</formula>
    </cfRule>
  </conditionalFormatting>
  <conditionalFormatting sqref="I37">
    <cfRule type="cellIs" priority="53" dxfId="2089" operator="lessThan" stopIfTrue="1">
      <formula>'女子組三回合成績'!$I$4</formula>
    </cfRule>
  </conditionalFormatting>
  <conditionalFormatting sqref="J37">
    <cfRule type="cellIs" priority="52" dxfId="2089" operator="lessThan" stopIfTrue="1">
      <formula>'女子組三回合成績'!$J$4</formula>
    </cfRule>
  </conditionalFormatting>
  <conditionalFormatting sqref="K37">
    <cfRule type="cellIs" priority="51" dxfId="2089" operator="lessThan" stopIfTrue="1">
      <formula>'女子組三回合成績'!$K$4</formula>
    </cfRule>
  </conditionalFormatting>
  <conditionalFormatting sqref="L37">
    <cfRule type="cellIs" priority="50" dxfId="2089" operator="lessThan" stopIfTrue="1">
      <formula>'女子組三回合成績'!$L$4</formula>
    </cfRule>
  </conditionalFormatting>
  <conditionalFormatting sqref="M37">
    <cfRule type="cellIs" priority="49" dxfId="2089" operator="lessThan" stopIfTrue="1">
      <formula>'女子組三回合成績'!$M$4</formula>
    </cfRule>
  </conditionalFormatting>
  <conditionalFormatting sqref="N37">
    <cfRule type="cellIs" priority="48" dxfId="2089" operator="lessThan" stopIfTrue="1">
      <formula>'女子組三回合成績'!$N$4</formula>
    </cfRule>
  </conditionalFormatting>
  <conditionalFormatting sqref="O37">
    <cfRule type="cellIs" priority="47" dxfId="2089" operator="lessThan" stopIfTrue="1">
      <formula>'女子組三回合成績'!$O$4</formula>
    </cfRule>
  </conditionalFormatting>
  <conditionalFormatting sqref="P37">
    <cfRule type="cellIs" priority="46" dxfId="2089" operator="lessThan" stopIfTrue="1">
      <formula>'女子組三回合成績'!$P$4</formula>
    </cfRule>
  </conditionalFormatting>
  <conditionalFormatting sqref="Q37">
    <cfRule type="cellIs" priority="45" dxfId="2089" operator="lessThan" stopIfTrue="1">
      <formula>'女子組三回合成績'!$Q$4</formula>
    </cfRule>
  </conditionalFormatting>
  <conditionalFormatting sqref="R37">
    <cfRule type="cellIs" priority="44" dxfId="2089" operator="lessThan" stopIfTrue="1">
      <formula>'女子組三回合成績'!$R$4</formula>
    </cfRule>
  </conditionalFormatting>
  <conditionalFormatting sqref="S37">
    <cfRule type="cellIs" priority="43" dxfId="2089" operator="lessThan" stopIfTrue="1">
      <formula>'女子組三回合成績'!$S$4</formula>
    </cfRule>
  </conditionalFormatting>
  <conditionalFormatting sqref="T37">
    <cfRule type="cellIs" priority="42" dxfId="2089" operator="lessThan" stopIfTrue="1">
      <formula>'女子組三回合成績'!$T$4</formula>
    </cfRule>
  </conditionalFormatting>
  <conditionalFormatting sqref="U37">
    <cfRule type="cellIs" priority="41" dxfId="2089" operator="lessThan" stopIfTrue="1">
      <formula>'女子組三回合成績'!$U$4</formula>
    </cfRule>
  </conditionalFormatting>
  <conditionalFormatting sqref="V37">
    <cfRule type="cellIs" priority="40" dxfId="2089" operator="lessThan" stopIfTrue="1">
      <formula>'女子組三回合成績'!$V$4</formula>
    </cfRule>
  </conditionalFormatting>
  <conditionalFormatting sqref="W37">
    <cfRule type="cellIs" priority="39" dxfId="2089" operator="lessThan" stopIfTrue="1">
      <formula>'女子組三回合成績'!$W$4</formula>
    </cfRule>
  </conditionalFormatting>
  <conditionalFormatting sqref="X37">
    <cfRule type="cellIs" priority="38" dxfId="2089" operator="lessThan" stopIfTrue="1">
      <formula>'女子組三回合成績'!$X$4</formula>
    </cfRule>
  </conditionalFormatting>
  <conditionalFormatting sqref="Y37">
    <cfRule type="cellIs" priority="37" dxfId="2089" operator="lessThan" stopIfTrue="1">
      <formula>'女子組三回合成績'!$Y$4</formula>
    </cfRule>
  </conditionalFormatting>
  <conditionalFormatting sqref="Z37">
    <cfRule type="cellIs" priority="36" dxfId="2089" operator="lessThan" stopIfTrue="1">
      <formula>'女子組三回合成績'!$Z$4</formula>
    </cfRule>
  </conditionalFormatting>
  <conditionalFormatting sqref="AA37">
    <cfRule type="cellIs" priority="35" dxfId="2089" operator="lessThan" stopIfTrue="1">
      <formula>'女子組三回合成績'!$AA$4</formula>
    </cfRule>
  </conditionalFormatting>
  <conditionalFormatting sqref="AB37">
    <cfRule type="cellIs" priority="34" dxfId="2089" operator="lessThan" stopIfTrue="1">
      <formula>'女子組三回合成績'!$AB$4</formula>
    </cfRule>
  </conditionalFormatting>
  <conditionalFormatting sqref="I38">
    <cfRule type="cellIs" priority="32" dxfId="2089" operator="lessThan" stopIfTrue="1">
      <formula>'女子組三回合成績'!$I$4</formula>
    </cfRule>
  </conditionalFormatting>
  <conditionalFormatting sqref="J38">
    <cfRule type="cellIs" priority="31" dxfId="2089" operator="lessThan" stopIfTrue="1">
      <formula>'女子組三回合成績'!$J$4</formula>
    </cfRule>
  </conditionalFormatting>
  <conditionalFormatting sqref="K38">
    <cfRule type="cellIs" priority="30" dxfId="2089" operator="lessThan" stopIfTrue="1">
      <formula>'女子組三回合成績'!$K$4</formula>
    </cfRule>
  </conditionalFormatting>
  <conditionalFormatting sqref="L38">
    <cfRule type="cellIs" priority="29" dxfId="2089" operator="lessThan" stopIfTrue="1">
      <formula>'女子組三回合成績'!$L$4</formula>
    </cfRule>
  </conditionalFormatting>
  <conditionalFormatting sqref="M38">
    <cfRule type="cellIs" priority="28" dxfId="2089" operator="lessThan" stopIfTrue="1">
      <formula>'女子組三回合成績'!$M$4</formula>
    </cfRule>
  </conditionalFormatting>
  <conditionalFormatting sqref="N38">
    <cfRule type="cellIs" priority="27" dxfId="2089" operator="lessThan" stopIfTrue="1">
      <formula>'女子組三回合成績'!$N$4</formula>
    </cfRule>
  </conditionalFormatting>
  <conditionalFormatting sqref="O38">
    <cfRule type="cellIs" priority="26" dxfId="2089" operator="lessThan" stopIfTrue="1">
      <formula>'女子組三回合成績'!$O$4</formula>
    </cfRule>
  </conditionalFormatting>
  <conditionalFormatting sqref="P38">
    <cfRule type="cellIs" priority="25" dxfId="2089" operator="lessThan" stopIfTrue="1">
      <formula>'女子組三回合成績'!$P$4</formula>
    </cfRule>
  </conditionalFormatting>
  <conditionalFormatting sqref="Q38">
    <cfRule type="cellIs" priority="24" dxfId="2089" operator="lessThan" stopIfTrue="1">
      <formula>'女子組三回合成績'!$Q$4</formula>
    </cfRule>
  </conditionalFormatting>
  <conditionalFormatting sqref="R38">
    <cfRule type="cellIs" priority="23" dxfId="2089" operator="lessThan" stopIfTrue="1">
      <formula>'女子組三回合成績'!$R$4</formula>
    </cfRule>
  </conditionalFormatting>
  <conditionalFormatting sqref="S38">
    <cfRule type="cellIs" priority="22" dxfId="2089" operator="lessThan" stopIfTrue="1">
      <formula>'女子組三回合成績'!$S$4</formula>
    </cfRule>
  </conditionalFormatting>
  <conditionalFormatting sqref="T38">
    <cfRule type="cellIs" priority="21" dxfId="2089" operator="lessThan" stopIfTrue="1">
      <formula>'女子組三回合成績'!$T$4</formula>
    </cfRule>
  </conditionalFormatting>
  <conditionalFormatting sqref="U38">
    <cfRule type="cellIs" priority="20" dxfId="2089" operator="lessThan" stopIfTrue="1">
      <formula>'女子組三回合成績'!$U$4</formula>
    </cfRule>
  </conditionalFormatting>
  <conditionalFormatting sqref="V38">
    <cfRule type="cellIs" priority="19" dxfId="2089" operator="lessThan" stopIfTrue="1">
      <formula>'女子組三回合成績'!$V$4</formula>
    </cfRule>
  </conditionalFormatting>
  <conditionalFormatting sqref="W38">
    <cfRule type="cellIs" priority="18" dxfId="2089" operator="lessThan" stopIfTrue="1">
      <formula>'女子組三回合成績'!$W$4</formula>
    </cfRule>
  </conditionalFormatting>
  <conditionalFormatting sqref="X38">
    <cfRule type="cellIs" priority="17" dxfId="2089" operator="lessThan" stopIfTrue="1">
      <formula>'女子組三回合成績'!$X$4</formula>
    </cfRule>
  </conditionalFormatting>
  <conditionalFormatting sqref="Y38">
    <cfRule type="cellIs" priority="16" dxfId="2089" operator="lessThan" stopIfTrue="1">
      <formula>'女子組三回合成績'!$Y$4</formula>
    </cfRule>
  </conditionalFormatting>
  <conditionalFormatting sqref="Z38">
    <cfRule type="cellIs" priority="15" dxfId="2089" operator="lessThan" stopIfTrue="1">
      <formula>'女子組三回合成績'!$Z$4</formula>
    </cfRule>
  </conditionalFormatting>
  <conditionalFormatting sqref="AA38">
    <cfRule type="cellIs" priority="14" dxfId="2089" operator="lessThan" stopIfTrue="1">
      <formula>'女子組三回合成績'!$AA$4</formula>
    </cfRule>
  </conditionalFormatting>
  <conditionalFormatting sqref="AB38">
    <cfRule type="cellIs" priority="13" dxfId="2089" operator="lessThan" stopIfTrue="1">
      <formula>'女子組三回合成績'!$AB$4</formula>
    </cfRule>
  </conditionalFormatting>
  <conditionalFormatting sqref="AC27">
    <cfRule type="cellIs" priority="1520" dxfId="2088" operator="lessThan">
      <formula>'女子組三回合成績'!$AC$4</formula>
    </cfRule>
    <cfRule type="cellIs" priority="1521" dxfId="2088" operator="lessThan">
      <formula>女子組三回合成績!#REF!</formula>
    </cfRule>
  </conditionalFormatting>
  <conditionalFormatting sqref="AB28">
    <cfRule type="cellIs" priority="9" dxfId="2089" operator="lessThan" stopIfTrue="1">
      <formula>'女子組三回合成績'!$AB$4</formula>
    </cfRule>
  </conditionalFormatting>
  <conditionalFormatting sqref="AB17:AB19">
    <cfRule type="cellIs" priority="8" dxfId="2089" operator="lessThan" stopIfTrue="1">
      <formula>'女子組三回合成績'!$AB$4</formula>
    </cfRule>
  </conditionalFormatting>
  <conditionalFormatting sqref="AB5:AB7">
    <cfRule type="cellIs" priority="7" dxfId="2089" operator="lessThan" stopIfTrue="1">
      <formula>'女子組三回合成績'!$AB$4</formula>
    </cfRule>
  </conditionalFormatting>
  <conditionalFormatting sqref="R34">
    <cfRule type="cellIs" priority="5" dxfId="2089" operator="lessThan" stopIfTrue="1">
      <formula>'女子組三回合成績'!$R$4</formula>
    </cfRule>
  </conditionalFormatting>
  <conditionalFormatting sqref="AB29">
    <cfRule type="cellIs" priority="4" dxfId="2089" operator="lessThan" stopIfTrue="1">
      <formula>'女子組三回合成績'!$AB$4</formula>
    </cfRule>
  </conditionalFormatting>
  <conditionalFormatting sqref="AC17">
    <cfRule type="cellIs" priority="3" dxfId="2089" operator="lessThan" stopIfTrue="1">
      <formula>'女子組三回合成績'!$AC$4</formula>
    </cfRule>
  </conditionalFormatting>
  <conditionalFormatting sqref="AC17">
    <cfRule type="cellIs" priority="2" dxfId="2089" operator="lessThan" stopIfTrue="1">
      <formula>'女子組三回合成績'!$AC$4</formula>
    </cfRule>
  </conditionalFormatting>
  <conditionalFormatting sqref="AC5">
    <cfRule type="cellIs" priority="1" dxfId="2089" operator="lessThan" stopIfTrue="1">
      <formula>'女子組三回合成績'!$AC$4</formula>
    </cfRule>
  </conditionalFormatting>
  <printOptions/>
  <pageMargins left="0.7500000000000001" right="0.7500000000000001" top="1" bottom="1" header="0.5" footer="0.5"/>
  <pageSetup orientation="landscape" paperSize="9" scale="42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hao huang chien</dc:creator>
  <cp:keywords/>
  <dc:description/>
  <cp:lastModifiedBy>hao huang chien</cp:lastModifiedBy>
  <cp:lastPrinted>2014-07-09T23:40:09Z</cp:lastPrinted>
  <dcterms:created xsi:type="dcterms:W3CDTF">2014-07-09T22:17:11Z</dcterms:created>
  <dcterms:modified xsi:type="dcterms:W3CDTF">2014-07-13T14:47:04Z</dcterms:modified>
  <cp:category/>
  <cp:version/>
  <cp:contentType/>
  <cp:contentStatus/>
</cp:coreProperties>
</file>