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CORE 1" sheetId="1" r:id="rId1"/>
    <sheet name="DRAW 2" sheetId="2" r:id="rId2"/>
    <sheet name="Team Scores" sheetId="3" r:id="rId3"/>
  </sheets>
  <definedNames/>
  <calcPr fullCalcOnLoad="1"/>
</workbook>
</file>

<file path=xl/sharedStrings.xml><?xml version="1.0" encoding="utf-8"?>
<sst xmlns="http://schemas.openxmlformats.org/spreadsheetml/2006/main" count="246" uniqueCount="120">
  <si>
    <t>S.NO.</t>
  </si>
  <si>
    <t>OUT</t>
  </si>
  <si>
    <t>IN</t>
  </si>
  <si>
    <t>TOTAL</t>
  </si>
  <si>
    <t/>
  </si>
  <si>
    <t>PLAYER/PAR</t>
  </si>
  <si>
    <t>HOLE No</t>
  </si>
  <si>
    <t>DISTANCE IN YARDS</t>
  </si>
  <si>
    <t>DELHI</t>
  </si>
  <si>
    <t>MAHARASHTRA</t>
  </si>
  <si>
    <t>UTTAR PRADESH</t>
  </si>
  <si>
    <t>HARYANA</t>
  </si>
  <si>
    <t>PUNJAB</t>
  </si>
  <si>
    <t>KARNATAKA</t>
  </si>
  <si>
    <t>100TH USHA ALL INDIA LADIES AMATEUR GOLF CHAMPIONSHIP</t>
  </si>
  <si>
    <t>TVESA MALIK</t>
  </si>
  <si>
    <t>MARIA DUNNE</t>
  </si>
  <si>
    <t>ISHVARI PRASANNA</t>
  </si>
  <si>
    <t>DIKSHA DAGAR</t>
  </si>
  <si>
    <t>GEMMA CLEWS</t>
  </si>
  <si>
    <t>NUR DURIAH DARMIYAN</t>
  </si>
  <si>
    <t>SIFAT SAGOO</t>
  </si>
  <si>
    <t>NUR MAISARA SAAD</t>
  </si>
  <si>
    <t>GERALDINE WONG</t>
  </si>
  <si>
    <t>SEHER ATWAL</t>
  </si>
  <si>
    <t>TANIRIKA SINGH</t>
  </si>
  <si>
    <t>LIYANA DURISIC</t>
  </si>
  <si>
    <t>ANANYA BARTHAKUR</t>
  </si>
  <si>
    <t>ARSHIA MAHANT</t>
  </si>
  <si>
    <t>LYN SEN</t>
  </si>
  <si>
    <t>DANIELLE DU TOIT</t>
  </si>
  <si>
    <t>AMANDA TAN</t>
  </si>
  <si>
    <t>ANIKA VARMA</t>
  </si>
  <si>
    <t>SIRIPATSORN PATCHANA</t>
  </si>
  <si>
    <t>CALLISTA CHEN</t>
  </si>
  <si>
    <t>PRANAVI URS</t>
  </si>
  <si>
    <t>SANJOLI SINGH</t>
  </si>
  <si>
    <t>TSAI WEI CHIA</t>
  </si>
  <si>
    <t>TANIYA BALASURIYA</t>
  </si>
  <si>
    <t>GURJOT BADWAL</t>
  </si>
  <si>
    <t>ZETHU MYEKI</t>
  </si>
  <si>
    <t>KAYLA PERERA</t>
  </si>
  <si>
    <t>NORAMAL NUCHSILA</t>
  </si>
  <si>
    <t>SHAGUN NARAIN</t>
  </si>
  <si>
    <t>TANISHKA KUMAR</t>
  </si>
  <si>
    <t>JAKIA SULTANA</t>
  </si>
  <si>
    <t>IVANA SHAH</t>
  </si>
  <si>
    <t>SIFAT ALAG</t>
  </si>
  <si>
    <t>LIZA AKHTER</t>
  </si>
  <si>
    <t>SEERAT KAUR ALAG</t>
  </si>
  <si>
    <t>RAKSHITA SINGH</t>
  </si>
  <si>
    <t>JASMANN KAUR</t>
  </si>
  <si>
    <t>RHEA PURVI SARAVANAN</t>
  </si>
  <si>
    <t>HITA PRAKASH</t>
  </si>
  <si>
    <t>SHREYA PAL</t>
  </si>
  <si>
    <t>OVIYA REDDI</t>
  </si>
  <si>
    <t>TAVLEEN BATRA</t>
  </si>
  <si>
    <t>CHAMPIKA SAYAL</t>
  </si>
  <si>
    <t>DURGA NITTUR</t>
  </si>
  <si>
    <t>YAVNIKA DUHAN</t>
  </si>
  <si>
    <t>ROHINI MAJITHIA</t>
  </si>
  <si>
    <t>DOLMA RAWAT</t>
  </si>
  <si>
    <t>SHIRAZ SINGH</t>
  </si>
  <si>
    <t>RITIKA MODI</t>
  </si>
  <si>
    <t>CHITRANGADHA SINGH</t>
  </si>
  <si>
    <t>NEYATI VARDARAJAN</t>
  </si>
  <si>
    <t>NONITA CHAND</t>
  </si>
  <si>
    <t>TANVI HUBLI</t>
  </si>
  <si>
    <t>TRIMANN SALUJA</t>
  </si>
  <si>
    <t>KOMAL CHAUDHARY</t>
  </si>
  <si>
    <t>HIMADRI SINGH</t>
  </si>
  <si>
    <t>PURNISHA GANGARAP</t>
  </si>
  <si>
    <t>RAGHVI METHI</t>
  </si>
  <si>
    <t>SHREYA VIVEK</t>
  </si>
  <si>
    <t>JAPNEET KAUR</t>
  </si>
  <si>
    <t>STATE /  COUNTRY</t>
  </si>
  <si>
    <t>IRELAND</t>
  </si>
  <si>
    <t>ENGLAND</t>
  </si>
  <si>
    <t>MALAYSIA</t>
  </si>
  <si>
    <t>SINGAPORE</t>
  </si>
  <si>
    <t>SOUTH AFRICA</t>
  </si>
  <si>
    <t>THAILAND</t>
  </si>
  <si>
    <t>CHINESE TAIPEI</t>
  </si>
  <si>
    <t>SRI LANKA</t>
  </si>
  <si>
    <t>BANGLADESH</t>
  </si>
  <si>
    <t xml:space="preserve">TAMIL NADU </t>
  </si>
  <si>
    <t>TEAM SCORES</t>
  </si>
  <si>
    <t>POS</t>
  </si>
  <si>
    <t>TEAM NAME</t>
  </si>
  <si>
    <t>PLAYER-1</t>
  </si>
  <si>
    <t>Rd-1</t>
  </si>
  <si>
    <t>Rd-2</t>
  </si>
  <si>
    <t>PLAYER-2</t>
  </si>
  <si>
    <t>TOT 
RD-1</t>
  </si>
  <si>
    <t>TOT 
RD-2</t>
  </si>
  <si>
    <t>TEAM
 TOTAL</t>
  </si>
  <si>
    <t>INDIA "A"</t>
  </si>
  <si>
    <t>INDIA "B"</t>
  </si>
  <si>
    <t>MALAYSIA"A"</t>
  </si>
  <si>
    <t>MALAYSIA "B"</t>
  </si>
  <si>
    <t>TEAM R&amp;A</t>
  </si>
  <si>
    <t>TANYA BALASURIYA</t>
  </si>
  <si>
    <t>NUR DURIYA DARMIAN</t>
  </si>
  <si>
    <t>GAURI KARHADE</t>
  </si>
  <si>
    <t>WEST BENGAL</t>
  </si>
  <si>
    <t xml:space="preserve">                                                                                   DELHI GOLF CLUB</t>
  </si>
  <si>
    <t xml:space="preserve">                                                                DAY 1 SCORES, 13TH DECEMBER 2016</t>
  </si>
  <si>
    <t>DELHI GOLF CLUB</t>
  </si>
  <si>
    <t>TEE # 1</t>
  </si>
  <si>
    <t>TIME</t>
  </si>
  <si>
    <t>PLAYER 1</t>
  </si>
  <si>
    <t>PLAYER 2</t>
  </si>
  <si>
    <t>PLAYER 3</t>
  </si>
  <si>
    <t>PLAYER 4</t>
  </si>
  <si>
    <t>TEE TIME FOR DAY 2 - WEDNESDAY, 14 DECEMBER 2016</t>
  </si>
  <si>
    <t>100TH USHA ALL INDIA LADIES AMATEUR CHAMPIONSHIP</t>
  </si>
  <si>
    <t>SCORE CUT</t>
  </si>
  <si>
    <t>NUR DURRIAH DARMIYAN</t>
  </si>
  <si>
    <t>DANILLE DU TOIT</t>
  </si>
  <si>
    <t>NEEHARIKA THANGAMMA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</si>
</sst>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ndalus"/>
      <family val="1"/>
    </font>
    <font>
      <b/>
      <sz val="10"/>
      <name val="Andalus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1"/>
      <name val="Andalus"/>
      <family val="1"/>
    </font>
    <font>
      <b/>
      <sz val="11"/>
      <name val="Arial"/>
      <family val="2"/>
    </font>
    <font>
      <b/>
      <sz val="9"/>
      <name val="Bookman Old Style"/>
      <family val="1"/>
    </font>
    <font>
      <b/>
      <sz val="18"/>
      <name val="Andalus"/>
      <family val="1"/>
    </font>
    <font>
      <sz val="18"/>
      <name val="Arial"/>
      <family val="2"/>
    </font>
    <font>
      <sz val="18"/>
      <name val="Bookman Old Style"/>
      <family val="1"/>
    </font>
    <font>
      <b/>
      <sz val="18"/>
      <name val="Bookman Old Style"/>
      <family val="1"/>
    </font>
    <font>
      <sz val="18"/>
      <name val="Andalus"/>
      <family val="1"/>
    </font>
    <font>
      <sz val="11"/>
      <name val="Andalus"/>
      <family val="1"/>
    </font>
    <font>
      <sz val="11"/>
      <name val="Bookman Old Style"/>
      <family val="1"/>
    </font>
    <font>
      <sz val="11"/>
      <name val="Arial"/>
      <family val="2"/>
    </font>
    <font>
      <b/>
      <sz val="11"/>
      <name val="Bookman Old Style"/>
      <family val="1"/>
    </font>
    <font>
      <sz val="10"/>
      <name val="Agency FB"/>
      <family val="2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4"/>
      <name val="Calibri"/>
      <family val="2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23" fillId="0" borderId="10" xfId="0" applyFont="1" applyFill="1" applyBorder="1" applyAlignment="1">
      <alignment horizontal="center" vertical="center"/>
    </xf>
    <xf numFmtId="0" fontId="24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textRotation="90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textRotation="90"/>
      <protection/>
    </xf>
    <xf numFmtId="0" fontId="25" fillId="0" borderId="10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8" fontId="3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23</xdr:col>
      <xdr:colOff>371475</xdr:colOff>
      <xdr:row>9</xdr:row>
      <xdr:rowOff>0</xdr:rowOff>
    </xdr:to>
    <xdr:pic>
      <xdr:nvPicPr>
        <xdr:cNvPr id="1" name="Picture 0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344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</xdr:row>
      <xdr:rowOff>9525</xdr:rowOff>
    </xdr:from>
    <xdr:to>
      <xdr:col>15</xdr:col>
      <xdr:colOff>95250</xdr:colOff>
      <xdr:row>8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00025"/>
          <a:ext cx="4572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11</xdr:col>
      <xdr:colOff>9525</xdr:colOff>
      <xdr:row>9</xdr:row>
      <xdr:rowOff>152400</xdr:rowOff>
    </xdr:to>
    <xdr:pic>
      <xdr:nvPicPr>
        <xdr:cNvPr id="1" name="Picture 0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991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1</xdr:row>
      <xdr:rowOff>85725</xdr:rowOff>
    </xdr:from>
    <xdr:to>
      <xdr:col>7</xdr:col>
      <xdr:colOff>47625</xdr:colOff>
      <xdr:row>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247650"/>
          <a:ext cx="4572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8515625" style="1" customWidth="1"/>
    <col min="2" max="2" width="18.140625" style="7" customWidth="1"/>
    <col min="3" max="3" width="26.7109375" style="9" customWidth="1"/>
    <col min="4" max="24" width="5.7109375" style="1" customWidth="1"/>
    <col min="25" max="25" width="0.13671875" style="1" hidden="1" customWidth="1"/>
    <col min="26" max="27" width="9.140625" style="1" hidden="1" customWidth="1"/>
    <col min="28" max="16384" width="9.140625" style="1" customWidth="1"/>
  </cols>
  <sheetData>
    <row r="2" ht="15">
      <c r="AB2" s="5" t="s">
        <v>4</v>
      </c>
    </row>
    <row r="3" ht="15"/>
    <row r="4" ht="15"/>
    <row r="5" ht="15"/>
    <row r="6" ht="15"/>
    <row r="7" ht="15"/>
    <row r="8" ht="15"/>
    <row r="9" ht="15"/>
    <row r="10" spans="1:27" s="11" customFormat="1" ht="24.75" customHeight="1">
      <c r="A10" s="54" t="s">
        <v>14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s="11" customFormat="1" ht="24.75" customHeight="1">
      <c r="A11" s="12" t="s">
        <v>105</v>
      </c>
      <c r="B11" s="13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1" customFormat="1" ht="24.75" customHeight="1">
      <c r="A12" s="55" t="s">
        <v>106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s="22" customFormat="1" ht="31.5" customHeight="1">
      <c r="A13" s="17"/>
      <c r="B13" s="18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 t="s">
        <v>3</v>
      </c>
      <c r="Y13" s="21"/>
      <c r="Z13" s="21"/>
      <c r="AA13" s="21"/>
    </row>
    <row r="14" spans="1:27" s="27" customFormat="1" ht="31.5" customHeight="1">
      <c r="A14" s="23" t="s">
        <v>0</v>
      </c>
      <c r="B14" s="24"/>
      <c r="C14" s="25" t="s">
        <v>6</v>
      </c>
      <c r="D14" s="23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 t="s">
        <v>1</v>
      </c>
      <c r="N14" s="23">
        <v>10</v>
      </c>
      <c r="O14" s="23">
        <v>11</v>
      </c>
      <c r="P14" s="23">
        <v>12</v>
      </c>
      <c r="Q14" s="23">
        <v>13</v>
      </c>
      <c r="R14" s="23">
        <v>14</v>
      </c>
      <c r="S14" s="23">
        <v>15</v>
      </c>
      <c r="T14" s="23">
        <v>16</v>
      </c>
      <c r="U14" s="23">
        <v>17</v>
      </c>
      <c r="V14" s="23">
        <v>18</v>
      </c>
      <c r="W14" s="23" t="s">
        <v>2</v>
      </c>
      <c r="X14" s="23"/>
      <c r="Y14" s="26"/>
      <c r="Z14" s="26"/>
      <c r="AA14" s="26"/>
    </row>
    <row r="15" spans="1:27" s="27" customFormat="1" ht="31.5" customHeight="1">
      <c r="A15" s="23"/>
      <c r="B15" s="24"/>
      <c r="C15" s="25" t="s">
        <v>7</v>
      </c>
      <c r="D15" s="15">
        <v>488</v>
      </c>
      <c r="E15" s="15">
        <v>342</v>
      </c>
      <c r="F15" s="15">
        <v>398</v>
      </c>
      <c r="G15" s="15">
        <v>377</v>
      </c>
      <c r="H15" s="15">
        <v>161</v>
      </c>
      <c r="I15" s="15">
        <v>355</v>
      </c>
      <c r="J15" s="15">
        <v>169</v>
      </c>
      <c r="K15" s="15">
        <v>498</v>
      </c>
      <c r="L15" s="15">
        <v>415</v>
      </c>
      <c r="M15" s="15">
        <f aca="true" t="shared" si="0" ref="M15:M46">SUM(D15:L15)</f>
        <v>3203</v>
      </c>
      <c r="N15" s="15">
        <v>399</v>
      </c>
      <c r="O15" s="15">
        <v>396</v>
      </c>
      <c r="P15" s="15">
        <v>166</v>
      </c>
      <c r="Q15" s="15">
        <v>360</v>
      </c>
      <c r="R15" s="15">
        <v>464</v>
      </c>
      <c r="S15" s="15">
        <v>318</v>
      </c>
      <c r="T15" s="15">
        <v>356</v>
      </c>
      <c r="U15" s="15">
        <v>158</v>
      </c>
      <c r="V15" s="15">
        <v>518</v>
      </c>
      <c r="W15" s="28">
        <f aca="true" t="shared" si="1" ref="W15:W46">SUM(N15:V15)</f>
        <v>3135</v>
      </c>
      <c r="X15" s="28">
        <v>6290</v>
      </c>
      <c r="Y15" s="26"/>
      <c r="Z15" s="26"/>
      <c r="AA15" s="26"/>
    </row>
    <row r="16" spans="1:27" s="27" customFormat="1" ht="28.5" customHeight="1">
      <c r="A16" s="29"/>
      <c r="B16" s="16" t="s">
        <v>75</v>
      </c>
      <c r="C16" s="25" t="s">
        <v>5</v>
      </c>
      <c r="D16" s="29">
        <v>5</v>
      </c>
      <c r="E16" s="29">
        <v>4</v>
      </c>
      <c r="F16" s="29">
        <v>4</v>
      </c>
      <c r="G16" s="29">
        <v>4</v>
      </c>
      <c r="H16" s="29">
        <v>3</v>
      </c>
      <c r="I16" s="29">
        <v>4</v>
      </c>
      <c r="J16" s="29">
        <v>3</v>
      </c>
      <c r="K16" s="29">
        <v>5</v>
      </c>
      <c r="L16" s="29">
        <v>4</v>
      </c>
      <c r="M16" s="23">
        <f t="shared" si="0"/>
        <v>36</v>
      </c>
      <c r="N16" s="29">
        <v>4</v>
      </c>
      <c r="O16" s="29">
        <v>4</v>
      </c>
      <c r="P16" s="29">
        <v>3</v>
      </c>
      <c r="Q16" s="29">
        <v>4</v>
      </c>
      <c r="R16" s="29">
        <v>5</v>
      </c>
      <c r="S16" s="29">
        <v>4</v>
      </c>
      <c r="T16" s="29">
        <v>4</v>
      </c>
      <c r="U16" s="29">
        <v>3</v>
      </c>
      <c r="V16" s="29">
        <v>5</v>
      </c>
      <c r="W16" s="23">
        <f t="shared" si="1"/>
        <v>36</v>
      </c>
      <c r="X16" s="23">
        <f aca="true" t="shared" si="2" ref="X16:X47">SUM(M16+W16)</f>
        <v>72</v>
      </c>
      <c r="Y16" s="26"/>
      <c r="Z16" s="26"/>
      <c r="AA16" s="26"/>
    </row>
    <row r="17" spans="1:27" s="2" customFormat="1" ht="18.75" customHeight="1">
      <c r="A17" s="3">
        <v>1</v>
      </c>
      <c r="B17" s="8" t="s">
        <v>8</v>
      </c>
      <c r="C17" s="6" t="s">
        <v>27</v>
      </c>
      <c r="D17" s="30">
        <v>5</v>
      </c>
      <c r="E17" s="30">
        <v>4</v>
      </c>
      <c r="F17" s="30">
        <v>5</v>
      </c>
      <c r="G17" s="30">
        <v>4</v>
      </c>
      <c r="H17" s="30">
        <v>3</v>
      </c>
      <c r="I17" s="30">
        <v>5</v>
      </c>
      <c r="J17" s="30">
        <v>3</v>
      </c>
      <c r="K17" s="30">
        <v>5</v>
      </c>
      <c r="L17" s="30">
        <v>5</v>
      </c>
      <c r="M17" s="23">
        <f t="shared" si="0"/>
        <v>39</v>
      </c>
      <c r="N17" s="30">
        <v>4</v>
      </c>
      <c r="O17" s="30">
        <v>4</v>
      </c>
      <c r="P17" s="30">
        <v>3</v>
      </c>
      <c r="Q17" s="30">
        <v>4</v>
      </c>
      <c r="R17" s="30">
        <v>4</v>
      </c>
      <c r="S17" s="30">
        <v>4</v>
      </c>
      <c r="T17" s="30">
        <v>4</v>
      </c>
      <c r="U17" s="30">
        <v>3</v>
      </c>
      <c r="V17" s="30">
        <v>4</v>
      </c>
      <c r="W17" s="23">
        <f t="shared" si="1"/>
        <v>34</v>
      </c>
      <c r="X17" s="23">
        <f t="shared" si="2"/>
        <v>73</v>
      </c>
      <c r="Y17" s="4"/>
      <c r="Z17" s="4"/>
      <c r="AA17" s="4"/>
    </row>
    <row r="18" spans="1:27" s="2" customFormat="1" ht="18.75" customHeight="1">
      <c r="A18" s="3">
        <v>2</v>
      </c>
      <c r="B18" s="8" t="s">
        <v>78</v>
      </c>
      <c r="C18" s="6" t="s">
        <v>20</v>
      </c>
      <c r="D18" s="30">
        <v>5</v>
      </c>
      <c r="E18" s="30">
        <v>4</v>
      </c>
      <c r="F18" s="30">
        <v>4</v>
      </c>
      <c r="G18" s="30">
        <v>3</v>
      </c>
      <c r="H18" s="30">
        <v>3</v>
      </c>
      <c r="I18" s="30">
        <v>4</v>
      </c>
      <c r="J18" s="30">
        <v>4</v>
      </c>
      <c r="K18" s="30">
        <v>5</v>
      </c>
      <c r="L18" s="30">
        <v>4</v>
      </c>
      <c r="M18" s="23">
        <f t="shared" si="0"/>
        <v>36</v>
      </c>
      <c r="N18" s="30">
        <v>5</v>
      </c>
      <c r="O18" s="30">
        <v>3</v>
      </c>
      <c r="P18" s="30">
        <v>3</v>
      </c>
      <c r="Q18" s="30">
        <v>4</v>
      </c>
      <c r="R18" s="30">
        <v>4</v>
      </c>
      <c r="S18" s="30">
        <v>5</v>
      </c>
      <c r="T18" s="30">
        <v>4</v>
      </c>
      <c r="U18" s="30">
        <v>4</v>
      </c>
      <c r="V18" s="30">
        <v>5</v>
      </c>
      <c r="W18" s="23">
        <f t="shared" si="1"/>
        <v>37</v>
      </c>
      <c r="X18" s="23">
        <f t="shared" si="2"/>
        <v>73</v>
      </c>
      <c r="Y18" s="4"/>
      <c r="Z18" s="4"/>
      <c r="AA18" s="4"/>
    </row>
    <row r="19" spans="1:27" s="2" customFormat="1" ht="18.75" customHeight="1">
      <c r="A19" s="3">
        <v>3</v>
      </c>
      <c r="B19" s="8" t="s">
        <v>8</v>
      </c>
      <c r="C19" s="6" t="s">
        <v>24</v>
      </c>
      <c r="D19" s="30">
        <v>5</v>
      </c>
      <c r="E19" s="30">
        <v>4</v>
      </c>
      <c r="F19" s="30">
        <v>4</v>
      </c>
      <c r="G19" s="30">
        <v>7</v>
      </c>
      <c r="H19" s="30">
        <v>2</v>
      </c>
      <c r="I19" s="30">
        <v>3</v>
      </c>
      <c r="J19" s="30">
        <v>3</v>
      </c>
      <c r="K19" s="30">
        <v>5</v>
      </c>
      <c r="L19" s="30">
        <v>4</v>
      </c>
      <c r="M19" s="23">
        <f t="shared" si="0"/>
        <v>37</v>
      </c>
      <c r="N19" s="30">
        <v>4</v>
      </c>
      <c r="O19" s="30">
        <v>4</v>
      </c>
      <c r="P19" s="30">
        <v>3</v>
      </c>
      <c r="Q19" s="30">
        <v>5</v>
      </c>
      <c r="R19" s="30">
        <v>6</v>
      </c>
      <c r="S19" s="30">
        <v>4</v>
      </c>
      <c r="T19" s="30">
        <v>3</v>
      </c>
      <c r="U19" s="30">
        <v>3</v>
      </c>
      <c r="V19" s="30">
        <v>5</v>
      </c>
      <c r="W19" s="23">
        <f t="shared" si="1"/>
        <v>37</v>
      </c>
      <c r="X19" s="23">
        <f t="shared" si="2"/>
        <v>74</v>
      </c>
      <c r="Y19" s="4"/>
      <c r="Z19" s="4"/>
      <c r="AA19" s="4"/>
    </row>
    <row r="20" spans="1:27" s="2" customFormat="1" ht="18.75" customHeight="1">
      <c r="A20" s="3">
        <v>4</v>
      </c>
      <c r="B20" s="8" t="s">
        <v>79</v>
      </c>
      <c r="C20" s="6" t="s">
        <v>31</v>
      </c>
      <c r="D20" s="30">
        <v>4</v>
      </c>
      <c r="E20" s="30">
        <v>5</v>
      </c>
      <c r="F20" s="30">
        <v>4</v>
      </c>
      <c r="G20" s="30">
        <v>5</v>
      </c>
      <c r="H20" s="30">
        <v>4</v>
      </c>
      <c r="I20" s="30">
        <v>5</v>
      </c>
      <c r="J20" s="30">
        <v>4</v>
      </c>
      <c r="K20" s="30">
        <v>5</v>
      </c>
      <c r="L20" s="30">
        <v>4</v>
      </c>
      <c r="M20" s="23">
        <f t="shared" si="0"/>
        <v>40</v>
      </c>
      <c r="N20" s="30">
        <v>5</v>
      </c>
      <c r="O20" s="30">
        <v>3</v>
      </c>
      <c r="P20" s="30">
        <v>3</v>
      </c>
      <c r="Q20" s="30">
        <v>4</v>
      </c>
      <c r="R20" s="30">
        <v>5</v>
      </c>
      <c r="S20" s="30">
        <v>4</v>
      </c>
      <c r="T20" s="30">
        <v>5</v>
      </c>
      <c r="U20" s="30">
        <v>2</v>
      </c>
      <c r="V20" s="30">
        <v>5</v>
      </c>
      <c r="W20" s="23">
        <f t="shared" si="1"/>
        <v>36</v>
      </c>
      <c r="X20" s="23">
        <f t="shared" si="2"/>
        <v>76</v>
      </c>
      <c r="Y20" s="4"/>
      <c r="Z20" s="4"/>
      <c r="AA20" s="4"/>
    </row>
    <row r="21" spans="1:27" s="2" customFormat="1" ht="18.75" customHeight="1">
      <c r="A21" s="3">
        <v>5</v>
      </c>
      <c r="B21" s="8" t="s">
        <v>79</v>
      </c>
      <c r="C21" s="6" t="s">
        <v>34</v>
      </c>
      <c r="D21" s="30">
        <v>5</v>
      </c>
      <c r="E21" s="30">
        <v>5</v>
      </c>
      <c r="F21" s="30">
        <v>4</v>
      </c>
      <c r="G21" s="30">
        <v>6</v>
      </c>
      <c r="H21" s="30">
        <v>3</v>
      </c>
      <c r="I21" s="30">
        <v>5</v>
      </c>
      <c r="J21" s="30">
        <v>3</v>
      </c>
      <c r="K21" s="30">
        <v>5</v>
      </c>
      <c r="L21" s="30">
        <v>4</v>
      </c>
      <c r="M21" s="23">
        <f t="shared" si="0"/>
        <v>40</v>
      </c>
      <c r="N21" s="30">
        <v>4</v>
      </c>
      <c r="O21" s="30">
        <v>4</v>
      </c>
      <c r="P21" s="30">
        <v>3</v>
      </c>
      <c r="Q21" s="30">
        <v>4</v>
      </c>
      <c r="R21" s="30">
        <v>4</v>
      </c>
      <c r="S21" s="30">
        <v>4</v>
      </c>
      <c r="T21" s="30">
        <v>5</v>
      </c>
      <c r="U21" s="30">
        <v>3</v>
      </c>
      <c r="V21" s="30">
        <v>5</v>
      </c>
      <c r="W21" s="23">
        <f t="shared" si="1"/>
        <v>36</v>
      </c>
      <c r="X21" s="23">
        <f t="shared" si="2"/>
        <v>76</v>
      </c>
      <c r="Y21" s="4"/>
      <c r="Z21" s="4"/>
      <c r="AA21" s="4"/>
    </row>
    <row r="22" spans="1:27" s="2" customFormat="1" ht="18.75" customHeight="1">
      <c r="A22" s="3">
        <v>6</v>
      </c>
      <c r="B22" s="8" t="s">
        <v>8</v>
      </c>
      <c r="C22" s="10" t="s">
        <v>47</v>
      </c>
      <c r="D22" s="30">
        <v>5</v>
      </c>
      <c r="E22" s="30">
        <v>4</v>
      </c>
      <c r="F22" s="30">
        <v>5</v>
      </c>
      <c r="G22" s="30">
        <v>5</v>
      </c>
      <c r="H22" s="30">
        <v>3</v>
      </c>
      <c r="I22" s="30">
        <v>4</v>
      </c>
      <c r="J22" s="30">
        <v>4</v>
      </c>
      <c r="K22" s="30">
        <v>4</v>
      </c>
      <c r="L22" s="30">
        <v>5</v>
      </c>
      <c r="M22" s="23">
        <f t="shared" si="0"/>
        <v>39</v>
      </c>
      <c r="N22" s="30">
        <v>4</v>
      </c>
      <c r="O22" s="30">
        <v>6</v>
      </c>
      <c r="P22" s="30">
        <v>3</v>
      </c>
      <c r="Q22" s="30">
        <v>4</v>
      </c>
      <c r="R22" s="30">
        <v>5</v>
      </c>
      <c r="S22" s="30">
        <v>5</v>
      </c>
      <c r="T22" s="30">
        <v>4</v>
      </c>
      <c r="U22" s="30">
        <v>2</v>
      </c>
      <c r="V22" s="30">
        <v>4</v>
      </c>
      <c r="W22" s="23">
        <f t="shared" si="1"/>
        <v>37</v>
      </c>
      <c r="X22" s="23">
        <f t="shared" si="2"/>
        <v>76</v>
      </c>
      <c r="Y22" s="4"/>
      <c r="Z22" s="4"/>
      <c r="AA22" s="4"/>
    </row>
    <row r="23" spans="1:27" s="2" customFormat="1" ht="18.75" customHeight="1">
      <c r="A23" s="3">
        <v>7</v>
      </c>
      <c r="B23" s="8" t="s">
        <v>82</v>
      </c>
      <c r="C23" s="10" t="s">
        <v>37</v>
      </c>
      <c r="D23" s="30">
        <v>4</v>
      </c>
      <c r="E23" s="30">
        <v>4</v>
      </c>
      <c r="F23" s="30">
        <v>4</v>
      </c>
      <c r="G23" s="30">
        <v>5</v>
      </c>
      <c r="H23" s="30">
        <v>3</v>
      </c>
      <c r="I23" s="30">
        <v>5</v>
      </c>
      <c r="J23" s="30">
        <v>4</v>
      </c>
      <c r="K23" s="30">
        <v>4</v>
      </c>
      <c r="L23" s="30">
        <v>4</v>
      </c>
      <c r="M23" s="23">
        <f t="shared" si="0"/>
        <v>37</v>
      </c>
      <c r="N23" s="30">
        <v>4</v>
      </c>
      <c r="O23" s="30">
        <v>5</v>
      </c>
      <c r="P23" s="30">
        <v>4</v>
      </c>
      <c r="Q23" s="30">
        <v>3</v>
      </c>
      <c r="R23" s="30">
        <v>5</v>
      </c>
      <c r="S23" s="30">
        <v>4</v>
      </c>
      <c r="T23" s="30">
        <v>5</v>
      </c>
      <c r="U23" s="30">
        <v>4</v>
      </c>
      <c r="V23" s="30">
        <v>5</v>
      </c>
      <c r="W23" s="23">
        <f t="shared" si="1"/>
        <v>39</v>
      </c>
      <c r="X23" s="23">
        <f t="shared" si="2"/>
        <v>76</v>
      </c>
      <c r="Y23" s="4"/>
      <c r="Z23" s="4"/>
      <c r="AA23" s="4"/>
    </row>
    <row r="24" spans="1:27" s="2" customFormat="1" ht="18.75" customHeight="1">
      <c r="A24" s="3">
        <v>8</v>
      </c>
      <c r="B24" s="8" t="s">
        <v>8</v>
      </c>
      <c r="C24" s="6" t="s">
        <v>18</v>
      </c>
      <c r="D24" s="30">
        <v>4</v>
      </c>
      <c r="E24" s="30">
        <v>4</v>
      </c>
      <c r="F24" s="30">
        <v>5</v>
      </c>
      <c r="G24" s="30">
        <v>6</v>
      </c>
      <c r="H24" s="30">
        <v>4</v>
      </c>
      <c r="I24" s="30">
        <v>4</v>
      </c>
      <c r="J24" s="30">
        <v>3</v>
      </c>
      <c r="K24" s="30">
        <v>5</v>
      </c>
      <c r="L24" s="30">
        <v>5</v>
      </c>
      <c r="M24" s="23">
        <f t="shared" si="0"/>
        <v>40</v>
      </c>
      <c r="N24" s="30">
        <v>4</v>
      </c>
      <c r="O24" s="30">
        <v>4</v>
      </c>
      <c r="P24" s="30">
        <v>3</v>
      </c>
      <c r="Q24" s="30">
        <v>4</v>
      </c>
      <c r="R24" s="30">
        <v>5</v>
      </c>
      <c r="S24" s="30">
        <v>4</v>
      </c>
      <c r="T24" s="30">
        <v>5</v>
      </c>
      <c r="U24" s="30">
        <v>3</v>
      </c>
      <c r="V24" s="30">
        <v>5</v>
      </c>
      <c r="W24" s="23">
        <f t="shared" si="1"/>
        <v>37</v>
      </c>
      <c r="X24" s="23">
        <f t="shared" si="2"/>
        <v>77</v>
      </c>
      <c r="Y24" s="4"/>
      <c r="Z24" s="4"/>
      <c r="AA24" s="4"/>
    </row>
    <row r="25" spans="1:27" s="2" customFormat="1" ht="18.75" customHeight="1">
      <c r="A25" s="3">
        <v>9</v>
      </c>
      <c r="B25" s="8" t="s">
        <v>84</v>
      </c>
      <c r="C25" s="10" t="s">
        <v>45</v>
      </c>
      <c r="D25" s="30">
        <v>6</v>
      </c>
      <c r="E25" s="30">
        <v>4</v>
      </c>
      <c r="F25" s="30">
        <v>5</v>
      </c>
      <c r="G25" s="30">
        <v>4</v>
      </c>
      <c r="H25" s="30">
        <v>2</v>
      </c>
      <c r="I25" s="30">
        <v>4</v>
      </c>
      <c r="J25" s="30">
        <v>3</v>
      </c>
      <c r="K25" s="30">
        <v>6</v>
      </c>
      <c r="L25" s="30">
        <v>4</v>
      </c>
      <c r="M25" s="23">
        <f t="shared" si="0"/>
        <v>38</v>
      </c>
      <c r="N25" s="30">
        <v>4</v>
      </c>
      <c r="O25" s="30">
        <v>4</v>
      </c>
      <c r="P25" s="30">
        <v>3</v>
      </c>
      <c r="Q25" s="30">
        <v>5</v>
      </c>
      <c r="R25" s="30">
        <v>6</v>
      </c>
      <c r="S25" s="30">
        <v>4</v>
      </c>
      <c r="T25" s="30">
        <v>5</v>
      </c>
      <c r="U25" s="30">
        <v>3</v>
      </c>
      <c r="V25" s="30">
        <v>5</v>
      </c>
      <c r="W25" s="23">
        <f t="shared" si="1"/>
        <v>39</v>
      </c>
      <c r="X25" s="23">
        <f t="shared" si="2"/>
        <v>77</v>
      </c>
      <c r="Y25" s="4"/>
      <c r="Z25" s="4"/>
      <c r="AA25" s="4"/>
    </row>
    <row r="26" spans="1:27" s="2" customFormat="1" ht="18.75" customHeight="1">
      <c r="A26" s="3">
        <v>10</v>
      </c>
      <c r="B26" s="8" t="s">
        <v>8</v>
      </c>
      <c r="C26" s="10" t="s">
        <v>59</v>
      </c>
      <c r="D26" s="30">
        <v>6</v>
      </c>
      <c r="E26" s="30">
        <v>5</v>
      </c>
      <c r="F26" s="30">
        <v>4</v>
      </c>
      <c r="G26" s="30">
        <v>5</v>
      </c>
      <c r="H26" s="30">
        <v>3</v>
      </c>
      <c r="I26" s="30">
        <v>5</v>
      </c>
      <c r="J26" s="30">
        <v>4</v>
      </c>
      <c r="K26" s="30">
        <v>6</v>
      </c>
      <c r="L26" s="30">
        <v>4</v>
      </c>
      <c r="M26" s="23">
        <f t="shared" si="0"/>
        <v>42</v>
      </c>
      <c r="N26" s="30">
        <v>5</v>
      </c>
      <c r="O26" s="30">
        <v>4</v>
      </c>
      <c r="P26" s="30">
        <v>1</v>
      </c>
      <c r="Q26" s="30">
        <v>5</v>
      </c>
      <c r="R26" s="30">
        <v>5</v>
      </c>
      <c r="S26" s="30">
        <v>4</v>
      </c>
      <c r="T26" s="30">
        <v>4</v>
      </c>
      <c r="U26" s="30">
        <v>3</v>
      </c>
      <c r="V26" s="30">
        <v>5</v>
      </c>
      <c r="W26" s="23">
        <f t="shared" si="1"/>
        <v>36</v>
      </c>
      <c r="X26" s="23">
        <f t="shared" si="2"/>
        <v>78</v>
      </c>
      <c r="Y26" s="4"/>
      <c r="Z26" s="4"/>
      <c r="AA26" s="4"/>
    </row>
    <row r="27" spans="1:27" s="2" customFormat="1" ht="18.75" customHeight="1">
      <c r="A27" s="3">
        <v>11</v>
      </c>
      <c r="B27" s="8" t="s">
        <v>11</v>
      </c>
      <c r="C27" s="6" t="s">
        <v>15</v>
      </c>
      <c r="D27" s="30">
        <v>4</v>
      </c>
      <c r="E27" s="30">
        <v>4</v>
      </c>
      <c r="F27" s="30">
        <v>4</v>
      </c>
      <c r="G27" s="30">
        <v>4</v>
      </c>
      <c r="H27" s="30">
        <v>3</v>
      </c>
      <c r="I27" s="30">
        <v>4</v>
      </c>
      <c r="J27" s="30">
        <v>5</v>
      </c>
      <c r="K27" s="30">
        <v>8</v>
      </c>
      <c r="L27" s="30">
        <v>5</v>
      </c>
      <c r="M27" s="23">
        <f t="shared" si="0"/>
        <v>41</v>
      </c>
      <c r="N27" s="30">
        <v>5</v>
      </c>
      <c r="O27" s="30">
        <v>3</v>
      </c>
      <c r="P27" s="30">
        <v>3</v>
      </c>
      <c r="Q27" s="30">
        <v>4</v>
      </c>
      <c r="R27" s="30">
        <v>6</v>
      </c>
      <c r="S27" s="30">
        <v>4</v>
      </c>
      <c r="T27" s="30">
        <v>4</v>
      </c>
      <c r="U27" s="30">
        <v>2</v>
      </c>
      <c r="V27" s="30">
        <v>6</v>
      </c>
      <c r="W27" s="23">
        <f t="shared" si="1"/>
        <v>37</v>
      </c>
      <c r="X27" s="23">
        <f t="shared" si="2"/>
        <v>78</v>
      </c>
      <c r="Y27" s="4"/>
      <c r="Z27" s="4"/>
      <c r="AA27" s="4"/>
    </row>
    <row r="28" spans="1:27" s="2" customFormat="1" ht="18.75" customHeight="1">
      <c r="A28" s="3">
        <v>12</v>
      </c>
      <c r="B28" s="8" t="s">
        <v>8</v>
      </c>
      <c r="C28" s="6" t="s">
        <v>21</v>
      </c>
      <c r="D28" s="30">
        <v>6</v>
      </c>
      <c r="E28" s="30">
        <v>4</v>
      </c>
      <c r="F28" s="30">
        <v>5</v>
      </c>
      <c r="G28" s="30">
        <v>4</v>
      </c>
      <c r="H28" s="30">
        <v>4</v>
      </c>
      <c r="I28" s="30">
        <v>4</v>
      </c>
      <c r="J28" s="30">
        <v>3</v>
      </c>
      <c r="K28" s="30">
        <v>5</v>
      </c>
      <c r="L28" s="30">
        <v>4</v>
      </c>
      <c r="M28" s="23">
        <f t="shared" si="0"/>
        <v>39</v>
      </c>
      <c r="N28" s="30">
        <v>5</v>
      </c>
      <c r="O28" s="30">
        <v>5</v>
      </c>
      <c r="P28" s="30">
        <v>3</v>
      </c>
      <c r="Q28" s="30">
        <v>5</v>
      </c>
      <c r="R28" s="30">
        <v>5</v>
      </c>
      <c r="S28" s="30">
        <v>4</v>
      </c>
      <c r="T28" s="30">
        <v>4</v>
      </c>
      <c r="U28" s="30">
        <v>3</v>
      </c>
      <c r="V28" s="30">
        <v>5</v>
      </c>
      <c r="W28" s="23">
        <f t="shared" si="1"/>
        <v>39</v>
      </c>
      <c r="X28" s="23">
        <f t="shared" si="2"/>
        <v>78</v>
      </c>
      <c r="Y28" s="4"/>
      <c r="Z28" s="4"/>
      <c r="AA28" s="4"/>
    </row>
    <row r="29" spans="1:27" s="2" customFormat="1" ht="18.75" customHeight="1">
      <c r="A29" s="3">
        <v>13</v>
      </c>
      <c r="B29" s="8" t="s">
        <v>8</v>
      </c>
      <c r="C29" s="6" t="s">
        <v>32</v>
      </c>
      <c r="D29" s="30">
        <v>5</v>
      </c>
      <c r="E29" s="30">
        <v>4</v>
      </c>
      <c r="F29" s="30">
        <v>4</v>
      </c>
      <c r="G29" s="30">
        <v>4</v>
      </c>
      <c r="H29" s="30">
        <v>4</v>
      </c>
      <c r="I29" s="30">
        <v>5</v>
      </c>
      <c r="J29" s="30">
        <v>3</v>
      </c>
      <c r="K29" s="30">
        <v>5</v>
      </c>
      <c r="L29" s="30">
        <v>5</v>
      </c>
      <c r="M29" s="23">
        <f t="shared" si="0"/>
        <v>39</v>
      </c>
      <c r="N29" s="30">
        <v>5</v>
      </c>
      <c r="O29" s="30">
        <v>3</v>
      </c>
      <c r="P29" s="30">
        <v>3</v>
      </c>
      <c r="Q29" s="30">
        <v>5</v>
      </c>
      <c r="R29" s="30">
        <v>5</v>
      </c>
      <c r="S29" s="30">
        <v>4</v>
      </c>
      <c r="T29" s="30">
        <v>4</v>
      </c>
      <c r="U29" s="30">
        <v>4</v>
      </c>
      <c r="V29" s="30">
        <v>6</v>
      </c>
      <c r="W29" s="23">
        <f t="shared" si="1"/>
        <v>39</v>
      </c>
      <c r="X29" s="23">
        <f t="shared" si="2"/>
        <v>78</v>
      </c>
      <c r="Y29" s="4"/>
      <c r="Z29" s="4"/>
      <c r="AA29" s="4"/>
    </row>
    <row r="30" spans="1:27" s="2" customFormat="1" ht="18.75" customHeight="1">
      <c r="A30" s="3">
        <v>14</v>
      </c>
      <c r="B30" s="8" t="s">
        <v>8</v>
      </c>
      <c r="C30" s="6" t="s">
        <v>28</v>
      </c>
      <c r="D30" s="30">
        <v>5</v>
      </c>
      <c r="E30" s="30">
        <v>4</v>
      </c>
      <c r="F30" s="30">
        <v>4</v>
      </c>
      <c r="G30" s="30">
        <v>5</v>
      </c>
      <c r="H30" s="30">
        <v>2</v>
      </c>
      <c r="I30" s="30">
        <v>4</v>
      </c>
      <c r="J30" s="30">
        <v>2</v>
      </c>
      <c r="K30" s="30">
        <v>6</v>
      </c>
      <c r="L30" s="30">
        <v>5</v>
      </c>
      <c r="M30" s="23">
        <f t="shared" si="0"/>
        <v>37</v>
      </c>
      <c r="N30" s="30">
        <v>5</v>
      </c>
      <c r="O30" s="30">
        <v>5</v>
      </c>
      <c r="P30" s="30">
        <v>3</v>
      </c>
      <c r="Q30" s="30">
        <v>5</v>
      </c>
      <c r="R30" s="30">
        <v>6</v>
      </c>
      <c r="S30" s="30">
        <v>3</v>
      </c>
      <c r="T30" s="30">
        <v>5</v>
      </c>
      <c r="U30" s="30">
        <v>4</v>
      </c>
      <c r="V30" s="30">
        <v>5</v>
      </c>
      <c r="W30" s="23">
        <f t="shared" si="1"/>
        <v>41</v>
      </c>
      <c r="X30" s="23">
        <f t="shared" si="2"/>
        <v>78</v>
      </c>
      <c r="Y30" s="4"/>
      <c r="Z30" s="4"/>
      <c r="AA30" s="4"/>
    </row>
    <row r="31" spans="1:27" s="2" customFormat="1" ht="18.75" customHeight="1">
      <c r="A31" s="3">
        <v>15</v>
      </c>
      <c r="B31" s="8" t="s">
        <v>76</v>
      </c>
      <c r="C31" s="6" t="s">
        <v>16</v>
      </c>
      <c r="D31" s="30">
        <v>5</v>
      </c>
      <c r="E31" s="30">
        <v>4</v>
      </c>
      <c r="F31" s="30">
        <v>6</v>
      </c>
      <c r="G31" s="30">
        <v>5</v>
      </c>
      <c r="H31" s="30">
        <v>4</v>
      </c>
      <c r="I31" s="30">
        <v>5</v>
      </c>
      <c r="J31" s="30">
        <v>3</v>
      </c>
      <c r="K31" s="30">
        <v>6</v>
      </c>
      <c r="L31" s="30">
        <v>4</v>
      </c>
      <c r="M31" s="23">
        <f t="shared" si="0"/>
        <v>42</v>
      </c>
      <c r="N31" s="30">
        <v>4</v>
      </c>
      <c r="O31" s="30">
        <v>5</v>
      </c>
      <c r="P31" s="30">
        <v>3</v>
      </c>
      <c r="Q31" s="30">
        <v>4</v>
      </c>
      <c r="R31" s="30">
        <v>5</v>
      </c>
      <c r="S31" s="30">
        <v>4</v>
      </c>
      <c r="T31" s="30">
        <v>4</v>
      </c>
      <c r="U31" s="30">
        <v>3</v>
      </c>
      <c r="V31" s="30">
        <v>5</v>
      </c>
      <c r="W31" s="23">
        <f t="shared" si="1"/>
        <v>37</v>
      </c>
      <c r="X31" s="23">
        <f t="shared" si="2"/>
        <v>79</v>
      </c>
      <c r="Y31" s="4"/>
      <c r="Z31" s="4"/>
      <c r="AA31" s="4"/>
    </row>
    <row r="32" spans="1:27" s="2" customFormat="1" ht="18.75" customHeight="1">
      <c r="A32" s="3">
        <v>16</v>
      </c>
      <c r="B32" s="8" t="s">
        <v>8</v>
      </c>
      <c r="C32" s="6" t="s">
        <v>25</v>
      </c>
      <c r="D32" s="30">
        <v>6</v>
      </c>
      <c r="E32" s="30">
        <v>4</v>
      </c>
      <c r="F32" s="30">
        <v>6</v>
      </c>
      <c r="G32" s="30">
        <v>4</v>
      </c>
      <c r="H32" s="30">
        <v>3</v>
      </c>
      <c r="I32" s="30">
        <v>5</v>
      </c>
      <c r="J32" s="30">
        <v>3</v>
      </c>
      <c r="K32" s="30">
        <v>6</v>
      </c>
      <c r="L32" s="30">
        <v>4</v>
      </c>
      <c r="M32" s="23">
        <f t="shared" si="0"/>
        <v>41</v>
      </c>
      <c r="N32" s="30">
        <v>5</v>
      </c>
      <c r="O32" s="30">
        <v>4</v>
      </c>
      <c r="P32" s="30">
        <v>3</v>
      </c>
      <c r="Q32" s="30">
        <v>5</v>
      </c>
      <c r="R32" s="30">
        <v>5</v>
      </c>
      <c r="S32" s="30">
        <v>5</v>
      </c>
      <c r="T32" s="30">
        <v>4</v>
      </c>
      <c r="U32" s="30">
        <v>3</v>
      </c>
      <c r="V32" s="30">
        <v>4</v>
      </c>
      <c r="W32" s="23">
        <f t="shared" si="1"/>
        <v>38</v>
      </c>
      <c r="X32" s="23">
        <f t="shared" si="2"/>
        <v>79</v>
      </c>
      <c r="Y32" s="4"/>
      <c r="Z32" s="4"/>
      <c r="AA32" s="4"/>
    </row>
    <row r="33" spans="1:27" s="2" customFormat="1" ht="18.75" customHeight="1">
      <c r="A33" s="3">
        <v>17</v>
      </c>
      <c r="B33" s="8" t="s">
        <v>78</v>
      </c>
      <c r="C33" s="6" t="s">
        <v>23</v>
      </c>
      <c r="D33" s="30">
        <v>5</v>
      </c>
      <c r="E33" s="30">
        <v>4</v>
      </c>
      <c r="F33" s="30">
        <v>5</v>
      </c>
      <c r="G33" s="30">
        <v>6</v>
      </c>
      <c r="H33" s="30">
        <v>3</v>
      </c>
      <c r="I33" s="30">
        <v>4</v>
      </c>
      <c r="J33" s="30">
        <v>4</v>
      </c>
      <c r="K33" s="30">
        <v>5</v>
      </c>
      <c r="L33" s="30">
        <v>4</v>
      </c>
      <c r="M33" s="23">
        <f t="shared" si="0"/>
        <v>40</v>
      </c>
      <c r="N33" s="30">
        <v>4</v>
      </c>
      <c r="O33" s="30">
        <v>5</v>
      </c>
      <c r="P33" s="30">
        <v>3</v>
      </c>
      <c r="Q33" s="30">
        <v>4</v>
      </c>
      <c r="R33" s="30">
        <v>4</v>
      </c>
      <c r="S33" s="30">
        <v>4</v>
      </c>
      <c r="T33" s="30">
        <v>4</v>
      </c>
      <c r="U33" s="30">
        <v>4</v>
      </c>
      <c r="V33" s="30">
        <v>7</v>
      </c>
      <c r="W33" s="23">
        <f t="shared" si="1"/>
        <v>39</v>
      </c>
      <c r="X33" s="23">
        <f t="shared" si="2"/>
        <v>79</v>
      </c>
      <c r="Y33" s="4"/>
      <c r="Z33" s="4"/>
      <c r="AA33" s="4"/>
    </row>
    <row r="34" spans="1:27" s="2" customFormat="1" ht="18.75" customHeight="1">
      <c r="A34" s="3">
        <v>18</v>
      </c>
      <c r="B34" s="8" t="s">
        <v>12</v>
      </c>
      <c r="C34" s="10" t="s">
        <v>39</v>
      </c>
      <c r="D34" s="30">
        <v>4</v>
      </c>
      <c r="E34" s="30">
        <v>5</v>
      </c>
      <c r="F34" s="30">
        <v>5</v>
      </c>
      <c r="G34" s="30">
        <v>5</v>
      </c>
      <c r="H34" s="30">
        <v>3</v>
      </c>
      <c r="I34" s="30">
        <v>4</v>
      </c>
      <c r="J34" s="30">
        <v>3</v>
      </c>
      <c r="K34" s="30">
        <v>5</v>
      </c>
      <c r="L34" s="30">
        <v>5</v>
      </c>
      <c r="M34" s="23">
        <f t="shared" si="0"/>
        <v>39</v>
      </c>
      <c r="N34" s="30">
        <v>5</v>
      </c>
      <c r="O34" s="30">
        <v>4</v>
      </c>
      <c r="P34" s="30">
        <v>3</v>
      </c>
      <c r="Q34" s="30">
        <v>4</v>
      </c>
      <c r="R34" s="30">
        <v>6</v>
      </c>
      <c r="S34" s="30">
        <v>5</v>
      </c>
      <c r="T34" s="30">
        <v>4</v>
      </c>
      <c r="U34" s="30">
        <v>4</v>
      </c>
      <c r="V34" s="30">
        <v>5</v>
      </c>
      <c r="W34" s="23">
        <f t="shared" si="1"/>
        <v>40</v>
      </c>
      <c r="X34" s="23">
        <f t="shared" si="2"/>
        <v>79</v>
      </c>
      <c r="Y34" s="4"/>
      <c r="Z34" s="4"/>
      <c r="AA34" s="4"/>
    </row>
    <row r="35" spans="1:27" s="2" customFormat="1" ht="18.75" customHeight="1">
      <c r="A35" s="3">
        <v>19</v>
      </c>
      <c r="B35" s="8" t="s">
        <v>8</v>
      </c>
      <c r="C35" s="10" t="s">
        <v>68</v>
      </c>
      <c r="D35" s="30">
        <v>5</v>
      </c>
      <c r="E35" s="30">
        <v>4</v>
      </c>
      <c r="F35" s="30">
        <v>4</v>
      </c>
      <c r="G35" s="30">
        <v>5</v>
      </c>
      <c r="H35" s="30">
        <v>3</v>
      </c>
      <c r="I35" s="30">
        <v>5</v>
      </c>
      <c r="J35" s="30">
        <v>2</v>
      </c>
      <c r="K35" s="30">
        <v>5</v>
      </c>
      <c r="L35" s="30">
        <v>5</v>
      </c>
      <c r="M35" s="23">
        <f t="shared" si="0"/>
        <v>38</v>
      </c>
      <c r="N35" s="30">
        <v>4</v>
      </c>
      <c r="O35" s="30">
        <v>5</v>
      </c>
      <c r="P35" s="30">
        <v>3</v>
      </c>
      <c r="Q35" s="30">
        <v>4</v>
      </c>
      <c r="R35" s="30">
        <v>7</v>
      </c>
      <c r="S35" s="30">
        <v>5</v>
      </c>
      <c r="T35" s="30">
        <v>5</v>
      </c>
      <c r="U35" s="30">
        <v>3</v>
      </c>
      <c r="V35" s="30">
        <v>5</v>
      </c>
      <c r="W35" s="23">
        <f t="shared" si="1"/>
        <v>41</v>
      </c>
      <c r="X35" s="23">
        <f t="shared" si="2"/>
        <v>79</v>
      </c>
      <c r="Y35" s="4"/>
      <c r="Z35" s="4"/>
      <c r="AA35" s="4"/>
    </row>
    <row r="36" spans="1:27" s="2" customFormat="1" ht="18.75" customHeight="1">
      <c r="A36" s="3">
        <v>20</v>
      </c>
      <c r="B36" s="8" t="s">
        <v>80</v>
      </c>
      <c r="C36" s="6" t="s">
        <v>30</v>
      </c>
      <c r="D36" s="30">
        <v>5</v>
      </c>
      <c r="E36" s="30">
        <v>4</v>
      </c>
      <c r="F36" s="30">
        <v>4</v>
      </c>
      <c r="G36" s="30">
        <v>5</v>
      </c>
      <c r="H36" s="30">
        <v>4</v>
      </c>
      <c r="I36" s="30">
        <v>5</v>
      </c>
      <c r="J36" s="30">
        <v>3</v>
      </c>
      <c r="K36" s="30">
        <v>6</v>
      </c>
      <c r="L36" s="30">
        <v>6</v>
      </c>
      <c r="M36" s="23">
        <f t="shared" si="0"/>
        <v>42</v>
      </c>
      <c r="N36" s="30">
        <v>4</v>
      </c>
      <c r="O36" s="30">
        <v>5</v>
      </c>
      <c r="P36" s="30">
        <v>4</v>
      </c>
      <c r="Q36" s="30">
        <v>4</v>
      </c>
      <c r="R36" s="30">
        <v>4</v>
      </c>
      <c r="S36" s="30">
        <v>5</v>
      </c>
      <c r="T36" s="30">
        <v>4</v>
      </c>
      <c r="U36" s="30">
        <v>3</v>
      </c>
      <c r="V36" s="30">
        <v>5</v>
      </c>
      <c r="W36" s="23">
        <f t="shared" si="1"/>
        <v>38</v>
      </c>
      <c r="X36" s="23">
        <f t="shared" si="2"/>
        <v>80</v>
      </c>
      <c r="Y36" s="4"/>
      <c r="Z36" s="4"/>
      <c r="AA36" s="4"/>
    </row>
    <row r="37" spans="1:27" s="2" customFormat="1" ht="19.5" customHeight="1">
      <c r="A37" s="3">
        <v>21</v>
      </c>
      <c r="B37" s="8" t="s">
        <v>78</v>
      </c>
      <c r="C37" s="6" t="s">
        <v>26</v>
      </c>
      <c r="D37" s="30">
        <v>5</v>
      </c>
      <c r="E37" s="30">
        <v>4</v>
      </c>
      <c r="F37" s="30">
        <v>4</v>
      </c>
      <c r="G37" s="30">
        <v>5</v>
      </c>
      <c r="H37" s="30">
        <v>3</v>
      </c>
      <c r="I37" s="30">
        <v>4</v>
      </c>
      <c r="J37" s="30">
        <v>4</v>
      </c>
      <c r="K37" s="30">
        <v>5</v>
      </c>
      <c r="L37" s="30">
        <v>4</v>
      </c>
      <c r="M37" s="23">
        <f t="shared" si="0"/>
        <v>38</v>
      </c>
      <c r="N37" s="30">
        <v>4</v>
      </c>
      <c r="O37" s="30">
        <v>5</v>
      </c>
      <c r="P37" s="30">
        <v>3</v>
      </c>
      <c r="Q37" s="30">
        <v>5</v>
      </c>
      <c r="R37" s="30">
        <v>6</v>
      </c>
      <c r="S37" s="30">
        <v>4</v>
      </c>
      <c r="T37" s="30">
        <v>5</v>
      </c>
      <c r="U37" s="30">
        <v>4</v>
      </c>
      <c r="V37" s="30">
        <v>6</v>
      </c>
      <c r="W37" s="23">
        <f t="shared" si="1"/>
        <v>42</v>
      </c>
      <c r="X37" s="23">
        <f t="shared" si="2"/>
        <v>80</v>
      </c>
      <c r="Y37" s="4"/>
      <c r="Z37" s="4"/>
      <c r="AA37" s="4"/>
    </row>
    <row r="38" spans="1:24" ht="19.5" customHeight="1">
      <c r="A38" s="3">
        <v>22</v>
      </c>
      <c r="B38" s="8" t="s">
        <v>13</v>
      </c>
      <c r="C38" s="6" t="s">
        <v>35</v>
      </c>
      <c r="D38" s="30">
        <v>5</v>
      </c>
      <c r="E38" s="30">
        <v>4</v>
      </c>
      <c r="F38" s="30">
        <v>4</v>
      </c>
      <c r="G38" s="30">
        <v>4</v>
      </c>
      <c r="H38" s="30">
        <v>3</v>
      </c>
      <c r="I38" s="30">
        <v>5</v>
      </c>
      <c r="J38" s="30">
        <v>4</v>
      </c>
      <c r="K38" s="30">
        <v>5</v>
      </c>
      <c r="L38" s="30">
        <v>4</v>
      </c>
      <c r="M38" s="23">
        <f t="shared" si="0"/>
        <v>38</v>
      </c>
      <c r="N38" s="30">
        <v>7</v>
      </c>
      <c r="O38" s="30">
        <v>4</v>
      </c>
      <c r="P38" s="30">
        <v>3</v>
      </c>
      <c r="Q38" s="30">
        <v>4</v>
      </c>
      <c r="R38" s="30">
        <v>6</v>
      </c>
      <c r="S38" s="30">
        <v>4</v>
      </c>
      <c r="T38" s="30">
        <v>4</v>
      </c>
      <c r="U38" s="30">
        <v>4</v>
      </c>
      <c r="V38" s="30">
        <v>6</v>
      </c>
      <c r="W38" s="23">
        <f t="shared" si="1"/>
        <v>42</v>
      </c>
      <c r="X38" s="23">
        <f t="shared" si="2"/>
        <v>80</v>
      </c>
    </row>
    <row r="39" spans="1:24" ht="19.5" customHeight="1">
      <c r="A39" s="3">
        <v>23</v>
      </c>
      <c r="B39" s="8" t="s">
        <v>9</v>
      </c>
      <c r="C39" s="10" t="s">
        <v>103</v>
      </c>
      <c r="D39" s="30">
        <v>6</v>
      </c>
      <c r="E39" s="30">
        <v>4</v>
      </c>
      <c r="F39" s="30">
        <v>4</v>
      </c>
      <c r="G39" s="30">
        <v>5</v>
      </c>
      <c r="H39" s="30">
        <v>3</v>
      </c>
      <c r="I39" s="30">
        <v>4</v>
      </c>
      <c r="J39" s="30">
        <v>3</v>
      </c>
      <c r="K39" s="30">
        <v>4</v>
      </c>
      <c r="L39" s="30">
        <v>5</v>
      </c>
      <c r="M39" s="23">
        <f t="shared" si="0"/>
        <v>38</v>
      </c>
      <c r="N39" s="30">
        <v>6</v>
      </c>
      <c r="O39" s="30">
        <v>4</v>
      </c>
      <c r="P39" s="30">
        <v>4</v>
      </c>
      <c r="Q39" s="30">
        <v>4</v>
      </c>
      <c r="R39" s="30">
        <v>7</v>
      </c>
      <c r="S39" s="30">
        <v>4</v>
      </c>
      <c r="T39" s="30">
        <v>5</v>
      </c>
      <c r="U39" s="30">
        <v>4</v>
      </c>
      <c r="V39" s="30">
        <v>4</v>
      </c>
      <c r="W39" s="23">
        <f t="shared" si="1"/>
        <v>42</v>
      </c>
      <c r="X39" s="23">
        <f t="shared" si="2"/>
        <v>80</v>
      </c>
    </row>
    <row r="40" spans="1:24" ht="19.5" customHeight="1">
      <c r="A40" s="3">
        <v>24</v>
      </c>
      <c r="B40" s="8" t="s">
        <v>8</v>
      </c>
      <c r="C40" s="10" t="s">
        <v>49</v>
      </c>
      <c r="D40" s="30">
        <v>5</v>
      </c>
      <c r="E40" s="30">
        <v>4</v>
      </c>
      <c r="F40" s="30">
        <v>4</v>
      </c>
      <c r="G40" s="30">
        <v>4</v>
      </c>
      <c r="H40" s="30">
        <v>3</v>
      </c>
      <c r="I40" s="30">
        <v>5</v>
      </c>
      <c r="J40" s="30">
        <v>3</v>
      </c>
      <c r="K40" s="30">
        <v>5</v>
      </c>
      <c r="L40" s="30">
        <v>4</v>
      </c>
      <c r="M40" s="23">
        <f t="shared" si="0"/>
        <v>37</v>
      </c>
      <c r="N40" s="30">
        <v>5</v>
      </c>
      <c r="O40" s="30">
        <v>5</v>
      </c>
      <c r="P40" s="30">
        <v>3</v>
      </c>
      <c r="Q40" s="30">
        <v>5</v>
      </c>
      <c r="R40" s="30">
        <v>6</v>
      </c>
      <c r="S40" s="30">
        <v>5</v>
      </c>
      <c r="T40" s="30">
        <v>5</v>
      </c>
      <c r="U40" s="30">
        <v>4</v>
      </c>
      <c r="V40" s="30">
        <v>5</v>
      </c>
      <c r="W40" s="23">
        <f t="shared" si="1"/>
        <v>43</v>
      </c>
      <c r="X40" s="23">
        <f t="shared" si="2"/>
        <v>80</v>
      </c>
    </row>
    <row r="41" spans="1:24" ht="19.5" customHeight="1">
      <c r="A41" s="3">
        <v>25</v>
      </c>
      <c r="B41" s="8" t="s">
        <v>78</v>
      </c>
      <c r="C41" s="6" t="s">
        <v>22</v>
      </c>
      <c r="D41" s="30">
        <v>5</v>
      </c>
      <c r="E41" s="30">
        <v>6</v>
      </c>
      <c r="F41" s="30">
        <v>6</v>
      </c>
      <c r="G41" s="30">
        <v>4</v>
      </c>
      <c r="H41" s="30">
        <v>3</v>
      </c>
      <c r="I41" s="30">
        <v>6</v>
      </c>
      <c r="J41" s="30">
        <v>4</v>
      </c>
      <c r="K41" s="30">
        <v>5</v>
      </c>
      <c r="L41" s="30">
        <v>4</v>
      </c>
      <c r="M41" s="23">
        <f t="shared" si="0"/>
        <v>43</v>
      </c>
      <c r="N41" s="30">
        <v>4</v>
      </c>
      <c r="O41" s="30">
        <v>5</v>
      </c>
      <c r="P41" s="30">
        <v>3</v>
      </c>
      <c r="Q41" s="30">
        <v>3</v>
      </c>
      <c r="R41" s="30">
        <v>5</v>
      </c>
      <c r="S41" s="30">
        <v>4</v>
      </c>
      <c r="T41" s="30">
        <v>5</v>
      </c>
      <c r="U41" s="30">
        <v>3</v>
      </c>
      <c r="V41" s="30">
        <v>6</v>
      </c>
      <c r="W41" s="23">
        <f t="shared" si="1"/>
        <v>38</v>
      </c>
      <c r="X41" s="23">
        <f t="shared" si="2"/>
        <v>81</v>
      </c>
    </row>
    <row r="42" spans="1:24" ht="19.5" customHeight="1">
      <c r="A42" s="3">
        <v>26</v>
      </c>
      <c r="B42" s="8" t="s">
        <v>8</v>
      </c>
      <c r="C42" s="10" t="s">
        <v>61</v>
      </c>
      <c r="D42" s="30">
        <v>5</v>
      </c>
      <c r="E42" s="30">
        <v>4</v>
      </c>
      <c r="F42" s="30">
        <v>5</v>
      </c>
      <c r="G42" s="30">
        <v>4</v>
      </c>
      <c r="H42" s="30">
        <v>3</v>
      </c>
      <c r="I42" s="30">
        <v>4</v>
      </c>
      <c r="J42" s="30">
        <v>3</v>
      </c>
      <c r="K42" s="30">
        <v>5</v>
      </c>
      <c r="L42" s="30">
        <v>5</v>
      </c>
      <c r="M42" s="23">
        <f t="shared" si="0"/>
        <v>38</v>
      </c>
      <c r="N42" s="30">
        <v>5</v>
      </c>
      <c r="O42" s="30">
        <v>5</v>
      </c>
      <c r="P42" s="30">
        <v>3</v>
      </c>
      <c r="Q42" s="30">
        <v>5</v>
      </c>
      <c r="R42" s="30">
        <v>6</v>
      </c>
      <c r="S42" s="30">
        <v>4</v>
      </c>
      <c r="T42" s="30">
        <v>7</v>
      </c>
      <c r="U42" s="30">
        <v>4</v>
      </c>
      <c r="V42" s="30">
        <v>4</v>
      </c>
      <c r="W42" s="23">
        <f t="shared" si="1"/>
        <v>43</v>
      </c>
      <c r="X42" s="23">
        <f t="shared" si="2"/>
        <v>81</v>
      </c>
    </row>
    <row r="43" spans="1:24" ht="19.5" customHeight="1">
      <c r="A43" s="3">
        <v>27</v>
      </c>
      <c r="B43" s="8" t="s">
        <v>13</v>
      </c>
      <c r="C43" s="6" t="s">
        <v>17</v>
      </c>
      <c r="D43" s="30">
        <v>6</v>
      </c>
      <c r="E43" s="30">
        <v>5</v>
      </c>
      <c r="F43" s="30">
        <v>5</v>
      </c>
      <c r="G43" s="30">
        <v>5</v>
      </c>
      <c r="H43" s="30">
        <v>4</v>
      </c>
      <c r="I43" s="30">
        <v>5</v>
      </c>
      <c r="J43" s="30">
        <v>4</v>
      </c>
      <c r="K43" s="30">
        <v>5</v>
      </c>
      <c r="L43" s="30">
        <v>4</v>
      </c>
      <c r="M43" s="23">
        <f t="shared" si="0"/>
        <v>43</v>
      </c>
      <c r="N43" s="30">
        <v>3</v>
      </c>
      <c r="O43" s="30">
        <v>5</v>
      </c>
      <c r="P43" s="30">
        <v>3</v>
      </c>
      <c r="Q43" s="30">
        <v>4</v>
      </c>
      <c r="R43" s="30">
        <v>5</v>
      </c>
      <c r="S43" s="30">
        <v>5</v>
      </c>
      <c r="T43" s="30">
        <v>6</v>
      </c>
      <c r="U43" s="30">
        <v>3</v>
      </c>
      <c r="V43" s="30">
        <v>5</v>
      </c>
      <c r="W43" s="23">
        <f t="shared" si="1"/>
        <v>39</v>
      </c>
      <c r="X43" s="23">
        <f t="shared" si="2"/>
        <v>82</v>
      </c>
    </row>
    <row r="44" spans="1:24" ht="19.5" customHeight="1">
      <c r="A44" s="3">
        <v>28</v>
      </c>
      <c r="B44" s="8" t="s">
        <v>84</v>
      </c>
      <c r="C44" s="10" t="s">
        <v>48</v>
      </c>
      <c r="D44" s="30">
        <v>7</v>
      </c>
      <c r="E44" s="30">
        <v>4</v>
      </c>
      <c r="F44" s="30">
        <v>5</v>
      </c>
      <c r="G44" s="30">
        <v>5</v>
      </c>
      <c r="H44" s="30">
        <v>3</v>
      </c>
      <c r="I44" s="30">
        <v>4</v>
      </c>
      <c r="J44" s="30">
        <v>4</v>
      </c>
      <c r="K44" s="30">
        <v>7</v>
      </c>
      <c r="L44" s="30">
        <v>4</v>
      </c>
      <c r="M44" s="23">
        <f t="shared" si="0"/>
        <v>43</v>
      </c>
      <c r="N44" s="30">
        <v>5</v>
      </c>
      <c r="O44" s="30">
        <v>4</v>
      </c>
      <c r="P44" s="30">
        <v>3</v>
      </c>
      <c r="Q44" s="30">
        <v>3</v>
      </c>
      <c r="R44" s="30">
        <v>6</v>
      </c>
      <c r="S44" s="30">
        <v>4</v>
      </c>
      <c r="T44" s="30">
        <v>5</v>
      </c>
      <c r="U44" s="30">
        <v>4</v>
      </c>
      <c r="V44" s="30">
        <v>5</v>
      </c>
      <c r="W44" s="23">
        <f t="shared" si="1"/>
        <v>39</v>
      </c>
      <c r="X44" s="23">
        <f t="shared" si="2"/>
        <v>82</v>
      </c>
    </row>
    <row r="45" spans="1:24" ht="19.5" customHeight="1">
      <c r="A45" s="3">
        <v>29</v>
      </c>
      <c r="B45" s="8" t="s">
        <v>13</v>
      </c>
      <c r="C45" s="10" t="s">
        <v>119</v>
      </c>
      <c r="D45" s="30">
        <v>7</v>
      </c>
      <c r="E45" s="30">
        <v>4</v>
      </c>
      <c r="F45" s="30">
        <v>5</v>
      </c>
      <c r="G45" s="30">
        <v>5</v>
      </c>
      <c r="H45" s="30">
        <v>3</v>
      </c>
      <c r="I45" s="30">
        <v>4</v>
      </c>
      <c r="J45" s="30">
        <v>3</v>
      </c>
      <c r="K45" s="30">
        <v>6</v>
      </c>
      <c r="L45" s="30">
        <v>5</v>
      </c>
      <c r="M45" s="23">
        <f t="shared" si="0"/>
        <v>42</v>
      </c>
      <c r="N45" s="30">
        <v>5</v>
      </c>
      <c r="O45" s="30">
        <v>3</v>
      </c>
      <c r="P45" s="30">
        <v>4</v>
      </c>
      <c r="Q45" s="30">
        <v>4</v>
      </c>
      <c r="R45" s="30">
        <v>6</v>
      </c>
      <c r="S45" s="30">
        <v>5</v>
      </c>
      <c r="T45" s="30">
        <v>6</v>
      </c>
      <c r="U45" s="30">
        <v>3</v>
      </c>
      <c r="V45" s="30">
        <v>4</v>
      </c>
      <c r="W45" s="23">
        <f t="shared" si="1"/>
        <v>40</v>
      </c>
      <c r="X45" s="23">
        <f t="shared" si="2"/>
        <v>82</v>
      </c>
    </row>
    <row r="46" spans="1:24" ht="19.5" customHeight="1">
      <c r="A46" s="3">
        <v>30</v>
      </c>
      <c r="B46" s="8" t="s">
        <v>85</v>
      </c>
      <c r="C46" s="10" t="s">
        <v>52</v>
      </c>
      <c r="D46" s="30">
        <v>6</v>
      </c>
      <c r="E46" s="30">
        <v>5</v>
      </c>
      <c r="F46" s="30">
        <v>5</v>
      </c>
      <c r="G46" s="30">
        <v>5</v>
      </c>
      <c r="H46" s="30">
        <v>3</v>
      </c>
      <c r="I46" s="30">
        <v>5</v>
      </c>
      <c r="J46" s="30">
        <v>3</v>
      </c>
      <c r="K46" s="30">
        <v>5</v>
      </c>
      <c r="L46" s="30">
        <v>5</v>
      </c>
      <c r="M46" s="23">
        <f t="shared" si="0"/>
        <v>42</v>
      </c>
      <c r="N46" s="30">
        <v>4</v>
      </c>
      <c r="O46" s="30">
        <v>5</v>
      </c>
      <c r="P46" s="30">
        <v>3</v>
      </c>
      <c r="Q46" s="30">
        <v>5</v>
      </c>
      <c r="R46" s="30">
        <v>6</v>
      </c>
      <c r="S46" s="30">
        <v>5</v>
      </c>
      <c r="T46" s="30">
        <v>4</v>
      </c>
      <c r="U46" s="30">
        <v>3</v>
      </c>
      <c r="V46" s="30">
        <v>5</v>
      </c>
      <c r="W46" s="23">
        <f t="shared" si="1"/>
        <v>40</v>
      </c>
      <c r="X46" s="23">
        <f t="shared" si="2"/>
        <v>82</v>
      </c>
    </row>
    <row r="47" spans="1:24" ht="19.5" customHeight="1">
      <c r="A47" s="3">
        <v>31</v>
      </c>
      <c r="B47" s="8" t="s">
        <v>80</v>
      </c>
      <c r="C47" s="10" t="s">
        <v>40</v>
      </c>
      <c r="D47" s="30">
        <v>5</v>
      </c>
      <c r="E47" s="30">
        <v>6</v>
      </c>
      <c r="F47" s="30">
        <v>4</v>
      </c>
      <c r="G47" s="30">
        <v>4</v>
      </c>
      <c r="H47" s="30">
        <v>3</v>
      </c>
      <c r="I47" s="30">
        <v>6</v>
      </c>
      <c r="J47" s="30">
        <v>4</v>
      </c>
      <c r="K47" s="30">
        <v>5</v>
      </c>
      <c r="L47" s="30">
        <v>4</v>
      </c>
      <c r="M47" s="23">
        <f aca="true" t="shared" si="3" ref="M47:M74">SUM(D47:L47)</f>
        <v>41</v>
      </c>
      <c r="N47" s="30">
        <v>5</v>
      </c>
      <c r="O47" s="30">
        <v>5</v>
      </c>
      <c r="P47" s="30">
        <v>3</v>
      </c>
      <c r="Q47" s="30">
        <v>5</v>
      </c>
      <c r="R47" s="30">
        <v>5</v>
      </c>
      <c r="S47" s="30">
        <v>6</v>
      </c>
      <c r="T47" s="30">
        <v>4</v>
      </c>
      <c r="U47" s="30">
        <v>3</v>
      </c>
      <c r="V47" s="30">
        <v>5</v>
      </c>
      <c r="W47" s="23">
        <f aca="true" t="shared" si="4" ref="W47:W74">SUM(N47:V47)</f>
        <v>41</v>
      </c>
      <c r="X47" s="23">
        <f t="shared" si="2"/>
        <v>82</v>
      </c>
    </row>
    <row r="48" spans="1:24" ht="19.5" customHeight="1">
      <c r="A48" s="3">
        <v>32</v>
      </c>
      <c r="B48" s="8" t="s">
        <v>83</v>
      </c>
      <c r="C48" s="10" t="s">
        <v>41</v>
      </c>
      <c r="D48" s="30">
        <v>5</v>
      </c>
      <c r="E48" s="30">
        <v>4</v>
      </c>
      <c r="F48" s="30">
        <v>5</v>
      </c>
      <c r="G48" s="30">
        <v>7</v>
      </c>
      <c r="H48" s="30">
        <v>3</v>
      </c>
      <c r="I48" s="30">
        <v>6</v>
      </c>
      <c r="J48" s="30">
        <v>3</v>
      </c>
      <c r="K48" s="30">
        <v>6</v>
      </c>
      <c r="L48" s="30">
        <v>3</v>
      </c>
      <c r="M48" s="23">
        <f t="shared" si="3"/>
        <v>42</v>
      </c>
      <c r="N48" s="30">
        <v>5</v>
      </c>
      <c r="O48" s="30">
        <v>6</v>
      </c>
      <c r="P48" s="30">
        <v>4</v>
      </c>
      <c r="Q48" s="30">
        <v>6</v>
      </c>
      <c r="R48" s="30">
        <v>4</v>
      </c>
      <c r="S48" s="30">
        <v>4</v>
      </c>
      <c r="T48" s="30">
        <v>4</v>
      </c>
      <c r="U48" s="30">
        <v>3</v>
      </c>
      <c r="V48" s="30">
        <v>5</v>
      </c>
      <c r="W48" s="23">
        <f t="shared" si="4"/>
        <v>41</v>
      </c>
      <c r="X48" s="23">
        <f aca="true" t="shared" si="5" ref="X48:X74">SUM(M48+W48)</f>
        <v>83</v>
      </c>
    </row>
    <row r="49" spans="1:24" ht="19.5" customHeight="1">
      <c r="A49" s="3">
        <v>33</v>
      </c>
      <c r="B49" s="8" t="s">
        <v>8</v>
      </c>
      <c r="C49" s="10" t="s">
        <v>62</v>
      </c>
      <c r="D49" s="30">
        <v>5</v>
      </c>
      <c r="E49" s="30">
        <v>3</v>
      </c>
      <c r="F49" s="30">
        <v>6</v>
      </c>
      <c r="G49" s="30">
        <v>4</v>
      </c>
      <c r="H49" s="30">
        <v>3</v>
      </c>
      <c r="I49" s="30">
        <v>6</v>
      </c>
      <c r="J49" s="30">
        <v>3</v>
      </c>
      <c r="K49" s="30">
        <v>6</v>
      </c>
      <c r="L49" s="30">
        <v>5</v>
      </c>
      <c r="M49" s="23">
        <f t="shared" si="3"/>
        <v>41</v>
      </c>
      <c r="N49" s="30">
        <v>5</v>
      </c>
      <c r="O49" s="30">
        <v>4</v>
      </c>
      <c r="P49" s="30">
        <v>3</v>
      </c>
      <c r="Q49" s="30">
        <v>6</v>
      </c>
      <c r="R49" s="30">
        <v>6</v>
      </c>
      <c r="S49" s="30">
        <v>5</v>
      </c>
      <c r="T49" s="30">
        <v>5</v>
      </c>
      <c r="U49" s="30">
        <v>3</v>
      </c>
      <c r="V49" s="30">
        <v>5</v>
      </c>
      <c r="W49" s="23">
        <f t="shared" si="4"/>
        <v>42</v>
      </c>
      <c r="X49" s="23">
        <f t="shared" si="5"/>
        <v>83</v>
      </c>
    </row>
    <row r="50" spans="1:24" ht="19.5" customHeight="1">
      <c r="A50" s="3">
        <v>34</v>
      </c>
      <c r="B50" s="8" t="s">
        <v>81</v>
      </c>
      <c r="C50" s="10" t="s">
        <v>42</v>
      </c>
      <c r="D50" s="30">
        <v>6</v>
      </c>
      <c r="E50" s="30">
        <v>4</v>
      </c>
      <c r="F50" s="30">
        <v>3</v>
      </c>
      <c r="G50" s="30">
        <v>5</v>
      </c>
      <c r="H50" s="30">
        <v>4</v>
      </c>
      <c r="I50" s="30">
        <v>5</v>
      </c>
      <c r="J50" s="30">
        <v>3</v>
      </c>
      <c r="K50" s="30">
        <v>6</v>
      </c>
      <c r="L50" s="30">
        <v>4</v>
      </c>
      <c r="M50" s="23">
        <f t="shared" si="3"/>
        <v>40</v>
      </c>
      <c r="N50" s="30">
        <v>5</v>
      </c>
      <c r="O50" s="30">
        <v>5</v>
      </c>
      <c r="P50" s="30">
        <v>4</v>
      </c>
      <c r="Q50" s="30">
        <v>4</v>
      </c>
      <c r="R50" s="30">
        <v>5</v>
      </c>
      <c r="S50" s="30">
        <v>5</v>
      </c>
      <c r="T50" s="30">
        <v>5</v>
      </c>
      <c r="U50" s="30">
        <v>5</v>
      </c>
      <c r="V50" s="30">
        <v>5</v>
      </c>
      <c r="W50" s="23">
        <f t="shared" si="4"/>
        <v>43</v>
      </c>
      <c r="X50" s="23">
        <f t="shared" si="5"/>
        <v>83</v>
      </c>
    </row>
    <row r="51" spans="1:24" ht="19.5" customHeight="1">
      <c r="A51" s="3">
        <v>35</v>
      </c>
      <c r="B51" s="8" t="s">
        <v>8</v>
      </c>
      <c r="C51" s="10" t="s">
        <v>71</v>
      </c>
      <c r="D51" s="30">
        <v>6</v>
      </c>
      <c r="E51" s="30">
        <v>4</v>
      </c>
      <c r="F51" s="30">
        <v>4</v>
      </c>
      <c r="G51" s="30">
        <v>6</v>
      </c>
      <c r="H51" s="30">
        <v>3</v>
      </c>
      <c r="I51" s="30">
        <v>5</v>
      </c>
      <c r="J51" s="30">
        <v>4</v>
      </c>
      <c r="K51" s="30">
        <v>5</v>
      </c>
      <c r="L51" s="30">
        <v>6</v>
      </c>
      <c r="M51" s="23">
        <f t="shared" si="3"/>
        <v>43</v>
      </c>
      <c r="N51" s="30">
        <v>6</v>
      </c>
      <c r="O51" s="30">
        <v>5</v>
      </c>
      <c r="P51" s="30">
        <v>3</v>
      </c>
      <c r="Q51" s="30">
        <v>4</v>
      </c>
      <c r="R51" s="30">
        <v>5</v>
      </c>
      <c r="S51" s="30">
        <v>4</v>
      </c>
      <c r="T51" s="30">
        <v>5</v>
      </c>
      <c r="U51" s="30">
        <v>3</v>
      </c>
      <c r="V51" s="30">
        <v>6</v>
      </c>
      <c r="W51" s="23">
        <f t="shared" si="4"/>
        <v>41</v>
      </c>
      <c r="X51" s="23">
        <f t="shared" si="5"/>
        <v>84</v>
      </c>
    </row>
    <row r="52" spans="1:24" ht="19.5" customHeight="1">
      <c r="A52" s="3">
        <v>36</v>
      </c>
      <c r="B52" s="8" t="s">
        <v>8</v>
      </c>
      <c r="C52" s="10" t="s">
        <v>66</v>
      </c>
      <c r="D52" s="30">
        <v>6</v>
      </c>
      <c r="E52" s="30">
        <v>6</v>
      </c>
      <c r="F52" s="30">
        <v>4</v>
      </c>
      <c r="G52" s="30">
        <v>6</v>
      </c>
      <c r="H52" s="30">
        <v>4</v>
      </c>
      <c r="I52" s="30">
        <v>4</v>
      </c>
      <c r="J52" s="30">
        <v>3</v>
      </c>
      <c r="K52" s="30">
        <v>6</v>
      </c>
      <c r="L52" s="30">
        <v>5</v>
      </c>
      <c r="M52" s="23">
        <f t="shared" si="3"/>
        <v>44</v>
      </c>
      <c r="N52" s="30">
        <v>5</v>
      </c>
      <c r="O52" s="30">
        <v>5</v>
      </c>
      <c r="P52" s="30">
        <v>3</v>
      </c>
      <c r="Q52" s="30">
        <v>6</v>
      </c>
      <c r="R52" s="30">
        <v>5</v>
      </c>
      <c r="S52" s="30">
        <v>6</v>
      </c>
      <c r="T52" s="30">
        <v>4</v>
      </c>
      <c r="U52" s="30">
        <v>3</v>
      </c>
      <c r="V52" s="30">
        <v>4</v>
      </c>
      <c r="W52" s="23">
        <f t="shared" si="4"/>
        <v>41</v>
      </c>
      <c r="X52" s="23">
        <f t="shared" si="5"/>
        <v>85</v>
      </c>
    </row>
    <row r="53" spans="1:24" ht="19.5" customHeight="1">
      <c r="A53" s="3">
        <v>37</v>
      </c>
      <c r="B53" s="8" t="s">
        <v>9</v>
      </c>
      <c r="C53" s="10" t="s">
        <v>46</v>
      </c>
      <c r="D53" s="30">
        <v>8</v>
      </c>
      <c r="E53" s="30">
        <v>3</v>
      </c>
      <c r="F53" s="30">
        <v>6</v>
      </c>
      <c r="G53" s="30">
        <v>5</v>
      </c>
      <c r="H53" s="30">
        <v>3</v>
      </c>
      <c r="I53" s="30">
        <v>5</v>
      </c>
      <c r="J53" s="30">
        <v>4</v>
      </c>
      <c r="K53" s="30">
        <v>5</v>
      </c>
      <c r="L53" s="30">
        <v>4</v>
      </c>
      <c r="M53" s="23">
        <f t="shared" si="3"/>
        <v>43</v>
      </c>
      <c r="N53" s="30">
        <v>5</v>
      </c>
      <c r="O53" s="30">
        <v>4</v>
      </c>
      <c r="P53" s="30">
        <v>3</v>
      </c>
      <c r="Q53" s="30">
        <v>5</v>
      </c>
      <c r="R53" s="30">
        <v>6</v>
      </c>
      <c r="S53" s="30">
        <v>5</v>
      </c>
      <c r="T53" s="30">
        <v>5</v>
      </c>
      <c r="U53" s="30">
        <v>4</v>
      </c>
      <c r="V53" s="30">
        <v>5</v>
      </c>
      <c r="W53" s="23">
        <f t="shared" si="4"/>
        <v>42</v>
      </c>
      <c r="X53" s="23">
        <f t="shared" si="5"/>
        <v>85</v>
      </c>
    </row>
    <row r="54" spans="1:24" ht="19.5" customHeight="1">
      <c r="A54" s="3">
        <v>38</v>
      </c>
      <c r="B54" s="8" t="s">
        <v>81</v>
      </c>
      <c r="C54" s="10" t="s">
        <v>33</v>
      </c>
      <c r="D54" s="30">
        <v>6</v>
      </c>
      <c r="E54" s="30">
        <v>4</v>
      </c>
      <c r="F54" s="30">
        <v>6</v>
      </c>
      <c r="G54" s="30">
        <v>4</v>
      </c>
      <c r="H54" s="30">
        <v>3</v>
      </c>
      <c r="I54" s="30">
        <v>4</v>
      </c>
      <c r="J54" s="30">
        <v>4</v>
      </c>
      <c r="K54" s="30">
        <v>5</v>
      </c>
      <c r="L54" s="30">
        <v>5</v>
      </c>
      <c r="M54" s="23">
        <f t="shared" si="3"/>
        <v>41</v>
      </c>
      <c r="N54" s="30">
        <v>4</v>
      </c>
      <c r="O54" s="30">
        <v>5</v>
      </c>
      <c r="P54" s="30">
        <v>4</v>
      </c>
      <c r="Q54" s="30">
        <v>5</v>
      </c>
      <c r="R54" s="30">
        <v>6</v>
      </c>
      <c r="S54" s="30">
        <v>5</v>
      </c>
      <c r="T54" s="30">
        <v>6</v>
      </c>
      <c r="U54" s="30">
        <v>4</v>
      </c>
      <c r="V54" s="30">
        <v>5</v>
      </c>
      <c r="W54" s="23">
        <f t="shared" si="4"/>
        <v>44</v>
      </c>
      <c r="X54" s="23">
        <f t="shared" si="5"/>
        <v>85</v>
      </c>
    </row>
    <row r="55" spans="1:24" ht="19.5" customHeight="1">
      <c r="A55" s="3">
        <v>39</v>
      </c>
      <c r="B55" s="8" t="s">
        <v>12</v>
      </c>
      <c r="C55" s="10" t="s">
        <v>56</v>
      </c>
      <c r="D55" s="30">
        <v>5</v>
      </c>
      <c r="E55" s="30">
        <v>4</v>
      </c>
      <c r="F55" s="30">
        <v>6</v>
      </c>
      <c r="G55" s="30">
        <v>5</v>
      </c>
      <c r="H55" s="30">
        <v>4</v>
      </c>
      <c r="I55" s="30">
        <v>4</v>
      </c>
      <c r="J55" s="30">
        <v>4</v>
      </c>
      <c r="K55" s="30">
        <v>5</v>
      </c>
      <c r="L55" s="30">
        <v>4</v>
      </c>
      <c r="M55" s="23">
        <f t="shared" si="3"/>
        <v>41</v>
      </c>
      <c r="N55" s="30">
        <v>6</v>
      </c>
      <c r="O55" s="30">
        <v>6</v>
      </c>
      <c r="P55" s="30">
        <v>3</v>
      </c>
      <c r="Q55" s="30">
        <v>4</v>
      </c>
      <c r="R55" s="30">
        <v>6</v>
      </c>
      <c r="S55" s="30">
        <v>3</v>
      </c>
      <c r="T55" s="30">
        <v>5</v>
      </c>
      <c r="U55" s="30">
        <v>6</v>
      </c>
      <c r="V55" s="30">
        <v>5</v>
      </c>
      <c r="W55" s="23">
        <f t="shared" si="4"/>
        <v>44</v>
      </c>
      <c r="X55" s="23">
        <f t="shared" si="5"/>
        <v>85</v>
      </c>
    </row>
    <row r="56" spans="1:24" ht="19.5" customHeight="1">
      <c r="A56" s="3">
        <v>40</v>
      </c>
      <c r="B56" s="8" t="s">
        <v>77</v>
      </c>
      <c r="C56" s="6" t="s">
        <v>19</v>
      </c>
      <c r="D56" s="30">
        <v>5</v>
      </c>
      <c r="E56" s="30">
        <v>4</v>
      </c>
      <c r="F56" s="30">
        <v>6</v>
      </c>
      <c r="G56" s="30">
        <v>7</v>
      </c>
      <c r="H56" s="30">
        <v>3</v>
      </c>
      <c r="I56" s="30">
        <v>6</v>
      </c>
      <c r="J56" s="30">
        <v>3</v>
      </c>
      <c r="K56" s="30">
        <v>7</v>
      </c>
      <c r="L56" s="30">
        <v>5</v>
      </c>
      <c r="M56" s="23">
        <f t="shared" si="3"/>
        <v>46</v>
      </c>
      <c r="N56" s="30">
        <v>5</v>
      </c>
      <c r="O56" s="30">
        <v>8</v>
      </c>
      <c r="P56" s="30">
        <v>3</v>
      </c>
      <c r="Q56" s="30">
        <v>4</v>
      </c>
      <c r="R56" s="30">
        <v>5</v>
      </c>
      <c r="S56" s="30">
        <v>4</v>
      </c>
      <c r="T56" s="30">
        <v>4</v>
      </c>
      <c r="U56" s="30">
        <v>3</v>
      </c>
      <c r="V56" s="30">
        <v>4</v>
      </c>
      <c r="W56" s="23">
        <f t="shared" si="4"/>
        <v>40</v>
      </c>
      <c r="X56" s="23">
        <f t="shared" si="5"/>
        <v>86</v>
      </c>
    </row>
    <row r="57" spans="1:24" ht="19.5" customHeight="1">
      <c r="A57" s="3">
        <v>41</v>
      </c>
      <c r="B57" s="8" t="s">
        <v>8</v>
      </c>
      <c r="C57" s="10" t="s">
        <v>43</v>
      </c>
      <c r="D57" s="30">
        <v>5</v>
      </c>
      <c r="E57" s="30">
        <v>5</v>
      </c>
      <c r="F57" s="30">
        <v>4</v>
      </c>
      <c r="G57" s="30">
        <v>7</v>
      </c>
      <c r="H57" s="30">
        <v>5</v>
      </c>
      <c r="I57" s="30">
        <v>5</v>
      </c>
      <c r="J57" s="30">
        <v>4</v>
      </c>
      <c r="K57" s="30">
        <v>5</v>
      </c>
      <c r="L57" s="30">
        <v>3</v>
      </c>
      <c r="M57" s="23">
        <f t="shared" si="3"/>
        <v>43</v>
      </c>
      <c r="N57" s="30">
        <v>5</v>
      </c>
      <c r="O57" s="30">
        <v>6</v>
      </c>
      <c r="P57" s="30">
        <v>4</v>
      </c>
      <c r="Q57" s="30">
        <v>4</v>
      </c>
      <c r="R57" s="30">
        <v>5</v>
      </c>
      <c r="S57" s="30">
        <v>5</v>
      </c>
      <c r="T57" s="30">
        <v>6</v>
      </c>
      <c r="U57" s="30">
        <v>4</v>
      </c>
      <c r="V57" s="30">
        <v>4</v>
      </c>
      <c r="W57" s="23">
        <f t="shared" si="4"/>
        <v>43</v>
      </c>
      <c r="X57" s="23">
        <f t="shared" si="5"/>
        <v>86</v>
      </c>
    </row>
    <row r="58" spans="1:24" ht="19.5" customHeight="1">
      <c r="A58" s="3">
        <v>42</v>
      </c>
      <c r="B58" s="8" t="s">
        <v>12</v>
      </c>
      <c r="C58" s="10" t="s">
        <v>54</v>
      </c>
      <c r="D58" s="30">
        <v>5</v>
      </c>
      <c r="E58" s="30">
        <v>4</v>
      </c>
      <c r="F58" s="30">
        <v>4</v>
      </c>
      <c r="G58" s="30">
        <v>8</v>
      </c>
      <c r="H58" s="30">
        <v>3</v>
      </c>
      <c r="I58" s="30">
        <v>5</v>
      </c>
      <c r="J58" s="30">
        <v>3</v>
      </c>
      <c r="K58" s="30">
        <v>6</v>
      </c>
      <c r="L58" s="30">
        <v>5</v>
      </c>
      <c r="M58" s="23">
        <f t="shared" si="3"/>
        <v>43</v>
      </c>
      <c r="N58" s="30">
        <v>5</v>
      </c>
      <c r="O58" s="30">
        <v>5</v>
      </c>
      <c r="P58" s="30">
        <v>5</v>
      </c>
      <c r="Q58" s="30">
        <v>5</v>
      </c>
      <c r="R58" s="30">
        <v>5</v>
      </c>
      <c r="S58" s="30">
        <v>4</v>
      </c>
      <c r="T58" s="30">
        <v>6</v>
      </c>
      <c r="U58" s="30">
        <v>3</v>
      </c>
      <c r="V58" s="30">
        <v>5</v>
      </c>
      <c r="W58" s="23">
        <f t="shared" si="4"/>
        <v>43</v>
      </c>
      <c r="X58" s="23">
        <f t="shared" si="5"/>
        <v>86</v>
      </c>
    </row>
    <row r="59" spans="1:24" ht="19.5" customHeight="1">
      <c r="A59" s="3">
        <v>43</v>
      </c>
      <c r="B59" s="8" t="s">
        <v>13</v>
      </c>
      <c r="C59" s="10" t="s">
        <v>58</v>
      </c>
      <c r="D59" s="30">
        <v>7</v>
      </c>
      <c r="E59" s="30">
        <v>4</v>
      </c>
      <c r="F59" s="30">
        <v>5</v>
      </c>
      <c r="G59" s="30">
        <v>4</v>
      </c>
      <c r="H59" s="30">
        <v>4</v>
      </c>
      <c r="I59" s="30">
        <v>4</v>
      </c>
      <c r="J59" s="30">
        <v>3</v>
      </c>
      <c r="K59" s="30">
        <v>5</v>
      </c>
      <c r="L59" s="30">
        <v>5</v>
      </c>
      <c r="M59" s="23">
        <f t="shared" si="3"/>
        <v>41</v>
      </c>
      <c r="N59" s="30">
        <v>5</v>
      </c>
      <c r="O59" s="30">
        <v>4</v>
      </c>
      <c r="P59" s="30">
        <v>4</v>
      </c>
      <c r="Q59" s="30">
        <v>5</v>
      </c>
      <c r="R59" s="30">
        <v>5</v>
      </c>
      <c r="S59" s="30">
        <v>4</v>
      </c>
      <c r="T59" s="30">
        <v>9</v>
      </c>
      <c r="U59" s="30">
        <v>4</v>
      </c>
      <c r="V59" s="30">
        <v>5</v>
      </c>
      <c r="W59" s="23">
        <f t="shared" si="4"/>
        <v>45</v>
      </c>
      <c r="X59" s="23">
        <f t="shared" si="5"/>
        <v>86</v>
      </c>
    </row>
    <row r="60" spans="1:24" ht="19.5" customHeight="1">
      <c r="A60" s="3">
        <v>44</v>
      </c>
      <c r="B60" s="8" t="s">
        <v>10</v>
      </c>
      <c r="C60" s="10" t="s">
        <v>44</v>
      </c>
      <c r="D60" s="30">
        <v>8</v>
      </c>
      <c r="E60" s="30">
        <v>4</v>
      </c>
      <c r="F60" s="30">
        <v>4</v>
      </c>
      <c r="G60" s="30">
        <v>7</v>
      </c>
      <c r="H60" s="30">
        <v>4</v>
      </c>
      <c r="I60" s="30">
        <v>3</v>
      </c>
      <c r="J60" s="30">
        <v>6</v>
      </c>
      <c r="K60" s="30">
        <v>6</v>
      </c>
      <c r="L60" s="30">
        <v>4</v>
      </c>
      <c r="M60" s="23">
        <f t="shared" si="3"/>
        <v>46</v>
      </c>
      <c r="N60" s="30">
        <v>4</v>
      </c>
      <c r="O60" s="30">
        <v>4</v>
      </c>
      <c r="P60" s="30">
        <v>4</v>
      </c>
      <c r="Q60" s="30">
        <v>6</v>
      </c>
      <c r="R60" s="30">
        <v>6</v>
      </c>
      <c r="S60" s="30">
        <v>4</v>
      </c>
      <c r="T60" s="30">
        <v>5</v>
      </c>
      <c r="U60" s="30">
        <v>3</v>
      </c>
      <c r="V60" s="30">
        <v>6</v>
      </c>
      <c r="W60" s="23">
        <f t="shared" si="4"/>
        <v>42</v>
      </c>
      <c r="X60" s="23">
        <f t="shared" si="5"/>
        <v>88</v>
      </c>
    </row>
    <row r="61" spans="1:24" ht="19.5" customHeight="1">
      <c r="A61" s="3">
        <v>45</v>
      </c>
      <c r="B61" s="8" t="s">
        <v>8</v>
      </c>
      <c r="C61" s="10" t="s">
        <v>70</v>
      </c>
      <c r="D61" s="30">
        <v>7</v>
      </c>
      <c r="E61" s="30">
        <v>4</v>
      </c>
      <c r="F61" s="30">
        <v>7</v>
      </c>
      <c r="G61" s="30">
        <v>5</v>
      </c>
      <c r="H61" s="30">
        <v>4</v>
      </c>
      <c r="I61" s="30">
        <v>4</v>
      </c>
      <c r="J61" s="30">
        <v>3</v>
      </c>
      <c r="K61" s="30">
        <v>5</v>
      </c>
      <c r="L61" s="30">
        <v>5</v>
      </c>
      <c r="M61" s="23">
        <f t="shared" si="3"/>
        <v>44</v>
      </c>
      <c r="N61" s="30">
        <v>5</v>
      </c>
      <c r="O61" s="30">
        <v>4</v>
      </c>
      <c r="P61" s="30">
        <v>4</v>
      </c>
      <c r="Q61" s="30">
        <v>5</v>
      </c>
      <c r="R61" s="30">
        <v>6</v>
      </c>
      <c r="S61" s="30">
        <v>4</v>
      </c>
      <c r="T61" s="30">
        <v>7</v>
      </c>
      <c r="U61" s="30">
        <v>3</v>
      </c>
      <c r="V61" s="30">
        <v>6</v>
      </c>
      <c r="W61" s="23">
        <f t="shared" si="4"/>
        <v>44</v>
      </c>
      <c r="X61" s="23">
        <f t="shared" si="5"/>
        <v>88</v>
      </c>
    </row>
    <row r="62" spans="1:24" ht="19.5" customHeight="1">
      <c r="A62" s="3">
        <v>46</v>
      </c>
      <c r="B62" s="8" t="s">
        <v>10</v>
      </c>
      <c r="C62" s="10" t="s">
        <v>72</v>
      </c>
      <c r="D62" s="30">
        <v>6</v>
      </c>
      <c r="E62" s="30">
        <v>5</v>
      </c>
      <c r="F62" s="30">
        <v>4</v>
      </c>
      <c r="G62" s="30">
        <v>6</v>
      </c>
      <c r="H62" s="30">
        <v>2</v>
      </c>
      <c r="I62" s="30">
        <v>5</v>
      </c>
      <c r="J62" s="30">
        <v>4</v>
      </c>
      <c r="K62" s="30">
        <v>6</v>
      </c>
      <c r="L62" s="30">
        <v>5</v>
      </c>
      <c r="M62" s="23">
        <f t="shared" si="3"/>
        <v>43</v>
      </c>
      <c r="N62" s="30">
        <v>5</v>
      </c>
      <c r="O62" s="30">
        <v>5</v>
      </c>
      <c r="P62" s="30">
        <v>3</v>
      </c>
      <c r="Q62" s="30">
        <v>6</v>
      </c>
      <c r="R62" s="30">
        <v>6</v>
      </c>
      <c r="S62" s="30">
        <v>6</v>
      </c>
      <c r="T62" s="30">
        <v>5</v>
      </c>
      <c r="U62" s="30">
        <v>3</v>
      </c>
      <c r="V62" s="30">
        <v>6</v>
      </c>
      <c r="W62" s="23">
        <f t="shared" si="4"/>
        <v>45</v>
      </c>
      <c r="X62" s="23">
        <f t="shared" si="5"/>
        <v>88</v>
      </c>
    </row>
    <row r="63" spans="1:24" ht="19.5" customHeight="1">
      <c r="A63" s="3">
        <v>47</v>
      </c>
      <c r="B63" s="8" t="s">
        <v>8</v>
      </c>
      <c r="C63" s="6" t="s">
        <v>36</v>
      </c>
      <c r="D63" s="30">
        <v>6</v>
      </c>
      <c r="E63" s="30">
        <v>5</v>
      </c>
      <c r="F63" s="30">
        <v>5</v>
      </c>
      <c r="G63" s="30">
        <v>5</v>
      </c>
      <c r="H63" s="30">
        <v>3</v>
      </c>
      <c r="I63" s="30">
        <v>6</v>
      </c>
      <c r="J63" s="30">
        <v>3</v>
      </c>
      <c r="K63" s="30">
        <v>6</v>
      </c>
      <c r="L63" s="30">
        <v>4</v>
      </c>
      <c r="M63" s="23">
        <f t="shared" si="3"/>
        <v>43</v>
      </c>
      <c r="N63" s="30">
        <v>6</v>
      </c>
      <c r="O63" s="30">
        <v>5</v>
      </c>
      <c r="P63" s="30">
        <v>3</v>
      </c>
      <c r="Q63" s="30">
        <v>5</v>
      </c>
      <c r="R63" s="30">
        <v>7</v>
      </c>
      <c r="S63" s="30">
        <v>4</v>
      </c>
      <c r="T63" s="30">
        <v>5</v>
      </c>
      <c r="U63" s="30">
        <v>4</v>
      </c>
      <c r="V63" s="30">
        <v>6</v>
      </c>
      <c r="W63" s="23">
        <f t="shared" si="4"/>
        <v>45</v>
      </c>
      <c r="X63" s="23">
        <f t="shared" si="5"/>
        <v>88</v>
      </c>
    </row>
    <row r="64" spans="1:24" ht="19.5" customHeight="1">
      <c r="A64" s="3">
        <v>48</v>
      </c>
      <c r="B64" s="8" t="s">
        <v>8</v>
      </c>
      <c r="C64" s="10" t="s">
        <v>57</v>
      </c>
      <c r="D64" s="30">
        <v>6</v>
      </c>
      <c r="E64" s="30">
        <v>4</v>
      </c>
      <c r="F64" s="30">
        <v>5</v>
      </c>
      <c r="G64" s="30">
        <v>5</v>
      </c>
      <c r="H64" s="30">
        <v>3</v>
      </c>
      <c r="I64" s="30">
        <v>6</v>
      </c>
      <c r="J64" s="30">
        <v>4</v>
      </c>
      <c r="K64" s="30">
        <v>5</v>
      </c>
      <c r="L64" s="30">
        <v>4</v>
      </c>
      <c r="M64" s="23">
        <f t="shared" si="3"/>
        <v>42</v>
      </c>
      <c r="N64" s="30">
        <v>6</v>
      </c>
      <c r="O64" s="30">
        <v>5</v>
      </c>
      <c r="P64" s="30">
        <v>3</v>
      </c>
      <c r="Q64" s="30">
        <v>5</v>
      </c>
      <c r="R64" s="30">
        <v>7</v>
      </c>
      <c r="S64" s="30">
        <v>4</v>
      </c>
      <c r="T64" s="30">
        <v>6</v>
      </c>
      <c r="U64" s="30">
        <v>5</v>
      </c>
      <c r="V64" s="30">
        <v>5</v>
      </c>
      <c r="W64" s="23">
        <f t="shared" si="4"/>
        <v>46</v>
      </c>
      <c r="X64" s="23">
        <f t="shared" si="5"/>
        <v>88</v>
      </c>
    </row>
    <row r="65" spans="1:24" ht="19.5" customHeight="1">
      <c r="A65" s="3">
        <v>49</v>
      </c>
      <c r="B65" s="8" t="s">
        <v>79</v>
      </c>
      <c r="C65" s="6" t="s">
        <v>29</v>
      </c>
      <c r="D65" s="30">
        <v>6</v>
      </c>
      <c r="E65" s="30">
        <v>4</v>
      </c>
      <c r="F65" s="30">
        <v>4</v>
      </c>
      <c r="G65" s="30">
        <v>6</v>
      </c>
      <c r="H65" s="30">
        <v>2</v>
      </c>
      <c r="I65" s="30">
        <v>6</v>
      </c>
      <c r="J65" s="30">
        <v>6</v>
      </c>
      <c r="K65" s="30">
        <v>5</v>
      </c>
      <c r="L65" s="30">
        <v>5</v>
      </c>
      <c r="M65" s="23">
        <f t="shared" si="3"/>
        <v>44</v>
      </c>
      <c r="N65" s="30">
        <v>5</v>
      </c>
      <c r="O65" s="30">
        <v>5</v>
      </c>
      <c r="P65" s="30">
        <v>4</v>
      </c>
      <c r="Q65" s="30">
        <v>5</v>
      </c>
      <c r="R65" s="30">
        <v>7</v>
      </c>
      <c r="S65" s="30">
        <v>4</v>
      </c>
      <c r="T65" s="30">
        <v>6</v>
      </c>
      <c r="U65" s="30">
        <v>3</v>
      </c>
      <c r="V65" s="30">
        <v>6</v>
      </c>
      <c r="W65" s="23">
        <f t="shared" si="4"/>
        <v>45</v>
      </c>
      <c r="X65" s="23">
        <f t="shared" si="5"/>
        <v>89</v>
      </c>
    </row>
    <row r="66" spans="1:24" ht="19.5" customHeight="1">
      <c r="A66" s="3">
        <v>50</v>
      </c>
      <c r="B66" s="8" t="s">
        <v>13</v>
      </c>
      <c r="C66" s="10" t="s">
        <v>50</v>
      </c>
      <c r="D66" s="30">
        <v>7</v>
      </c>
      <c r="E66" s="30">
        <v>4</v>
      </c>
      <c r="F66" s="30">
        <v>3</v>
      </c>
      <c r="G66" s="30">
        <v>5</v>
      </c>
      <c r="H66" s="30">
        <v>4</v>
      </c>
      <c r="I66" s="30">
        <v>5</v>
      </c>
      <c r="J66" s="30">
        <v>3</v>
      </c>
      <c r="K66" s="30">
        <v>5</v>
      </c>
      <c r="L66" s="30">
        <v>5</v>
      </c>
      <c r="M66" s="23">
        <f t="shared" si="3"/>
        <v>41</v>
      </c>
      <c r="N66" s="30">
        <v>9</v>
      </c>
      <c r="O66" s="30">
        <v>4</v>
      </c>
      <c r="P66" s="30">
        <v>3</v>
      </c>
      <c r="Q66" s="30">
        <v>6</v>
      </c>
      <c r="R66" s="30">
        <v>6</v>
      </c>
      <c r="S66" s="30">
        <v>4</v>
      </c>
      <c r="T66" s="30">
        <v>6</v>
      </c>
      <c r="U66" s="30">
        <v>3</v>
      </c>
      <c r="V66" s="30">
        <v>7</v>
      </c>
      <c r="W66" s="23">
        <f t="shared" si="4"/>
        <v>48</v>
      </c>
      <c r="X66" s="23">
        <f t="shared" si="5"/>
        <v>89</v>
      </c>
    </row>
    <row r="67" spans="1:24" ht="19.5" customHeight="1">
      <c r="A67" s="3">
        <v>51</v>
      </c>
      <c r="B67" s="8" t="s">
        <v>83</v>
      </c>
      <c r="C67" s="10" t="s">
        <v>38</v>
      </c>
      <c r="D67" s="30">
        <v>7</v>
      </c>
      <c r="E67" s="30">
        <v>6</v>
      </c>
      <c r="F67" s="30">
        <v>4</v>
      </c>
      <c r="G67" s="30">
        <v>6</v>
      </c>
      <c r="H67" s="30">
        <v>4</v>
      </c>
      <c r="I67" s="30">
        <v>4</v>
      </c>
      <c r="J67" s="30">
        <v>4</v>
      </c>
      <c r="K67" s="30">
        <v>5</v>
      </c>
      <c r="L67" s="30">
        <v>5</v>
      </c>
      <c r="M67" s="23">
        <f t="shared" si="3"/>
        <v>45</v>
      </c>
      <c r="N67" s="30">
        <v>6</v>
      </c>
      <c r="O67" s="30">
        <v>5</v>
      </c>
      <c r="P67" s="30">
        <v>4</v>
      </c>
      <c r="Q67" s="30">
        <v>5</v>
      </c>
      <c r="R67" s="30">
        <v>7</v>
      </c>
      <c r="S67" s="30">
        <v>4</v>
      </c>
      <c r="T67" s="30">
        <v>5</v>
      </c>
      <c r="U67" s="30">
        <v>3</v>
      </c>
      <c r="V67" s="30">
        <v>6</v>
      </c>
      <c r="W67" s="23">
        <f t="shared" si="4"/>
        <v>45</v>
      </c>
      <c r="X67" s="23">
        <f t="shared" si="5"/>
        <v>90</v>
      </c>
    </row>
    <row r="68" spans="1:24" ht="19.5" customHeight="1">
      <c r="A68" s="3">
        <v>52</v>
      </c>
      <c r="B68" s="8" t="s">
        <v>13</v>
      </c>
      <c r="C68" s="10" t="s">
        <v>53</v>
      </c>
      <c r="D68" s="30">
        <v>4</v>
      </c>
      <c r="E68" s="30">
        <v>5</v>
      </c>
      <c r="F68" s="30">
        <v>4</v>
      </c>
      <c r="G68" s="30">
        <v>6</v>
      </c>
      <c r="H68" s="30">
        <v>4</v>
      </c>
      <c r="I68" s="30">
        <v>6</v>
      </c>
      <c r="J68" s="30">
        <v>4</v>
      </c>
      <c r="K68" s="30">
        <v>6</v>
      </c>
      <c r="L68" s="30">
        <v>5</v>
      </c>
      <c r="M68" s="23">
        <f t="shared" si="3"/>
        <v>44</v>
      </c>
      <c r="N68" s="30">
        <v>6</v>
      </c>
      <c r="O68" s="30">
        <v>4</v>
      </c>
      <c r="P68" s="30">
        <v>3</v>
      </c>
      <c r="Q68" s="30">
        <v>5</v>
      </c>
      <c r="R68" s="30">
        <v>8</v>
      </c>
      <c r="S68" s="30">
        <v>6</v>
      </c>
      <c r="T68" s="30">
        <v>5</v>
      </c>
      <c r="U68" s="30">
        <v>4</v>
      </c>
      <c r="V68" s="30">
        <v>5</v>
      </c>
      <c r="W68" s="23">
        <f t="shared" si="4"/>
        <v>46</v>
      </c>
      <c r="X68" s="23">
        <f t="shared" si="5"/>
        <v>90</v>
      </c>
    </row>
    <row r="69" spans="1:24" ht="19.5" customHeight="1">
      <c r="A69" s="3">
        <v>53</v>
      </c>
      <c r="B69" s="8" t="s">
        <v>85</v>
      </c>
      <c r="C69" s="10" t="s">
        <v>55</v>
      </c>
      <c r="D69" s="30">
        <v>5</v>
      </c>
      <c r="E69" s="30">
        <v>5</v>
      </c>
      <c r="F69" s="30">
        <v>5</v>
      </c>
      <c r="G69" s="30">
        <v>7</v>
      </c>
      <c r="H69" s="30">
        <v>4</v>
      </c>
      <c r="I69" s="30">
        <v>4</v>
      </c>
      <c r="J69" s="30">
        <v>4</v>
      </c>
      <c r="K69" s="30">
        <v>5</v>
      </c>
      <c r="L69" s="30">
        <v>5</v>
      </c>
      <c r="M69" s="23">
        <f t="shared" si="3"/>
        <v>44</v>
      </c>
      <c r="N69" s="30">
        <v>5</v>
      </c>
      <c r="O69" s="30">
        <v>4</v>
      </c>
      <c r="P69" s="30">
        <v>3</v>
      </c>
      <c r="Q69" s="30">
        <v>4</v>
      </c>
      <c r="R69" s="30">
        <v>7</v>
      </c>
      <c r="S69" s="30">
        <v>8</v>
      </c>
      <c r="T69" s="30">
        <v>5</v>
      </c>
      <c r="U69" s="30">
        <v>3</v>
      </c>
      <c r="V69" s="30">
        <v>7</v>
      </c>
      <c r="W69" s="23">
        <f t="shared" si="4"/>
        <v>46</v>
      </c>
      <c r="X69" s="23">
        <f t="shared" si="5"/>
        <v>90</v>
      </c>
    </row>
    <row r="70" spans="1:24" ht="19.5" customHeight="1">
      <c r="A70" s="3">
        <v>54</v>
      </c>
      <c r="B70" s="8" t="s">
        <v>104</v>
      </c>
      <c r="C70" s="10" t="s">
        <v>64</v>
      </c>
      <c r="D70" s="30">
        <v>6</v>
      </c>
      <c r="E70" s="30">
        <v>5</v>
      </c>
      <c r="F70" s="30">
        <v>6</v>
      </c>
      <c r="G70" s="30">
        <v>3</v>
      </c>
      <c r="H70" s="30">
        <v>3</v>
      </c>
      <c r="I70" s="30">
        <v>5</v>
      </c>
      <c r="J70" s="30">
        <v>5</v>
      </c>
      <c r="K70" s="30">
        <v>4</v>
      </c>
      <c r="L70" s="30">
        <v>5</v>
      </c>
      <c r="M70" s="23">
        <f t="shared" si="3"/>
        <v>42</v>
      </c>
      <c r="N70" s="30">
        <v>4</v>
      </c>
      <c r="O70" s="30">
        <v>6</v>
      </c>
      <c r="P70" s="30">
        <v>3</v>
      </c>
      <c r="Q70" s="30">
        <v>6</v>
      </c>
      <c r="R70" s="30">
        <v>7</v>
      </c>
      <c r="S70" s="30">
        <v>4</v>
      </c>
      <c r="T70" s="30">
        <v>8</v>
      </c>
      <c r="U70" s="30">
        <v>3</v>
      </c>
      <c r="V70" s="30">
        <v>7</v>
      </c>
      <c r="W70" s="23">
        <f t="shared" si="4"/>
        <v>48</v>
      </c>
      <c r="X70" s="23">
        <f t="shared" si="5"/>
        <v>90</v>
      </c>
    </row>
    <row r="71" spans="1:24" ht="19.5" customHeight="1">
      <c r="A71" s="3">
        <v>55</v>
      </c>
      <c r="B71" s="8" t="s">
        <v>8</v>
      </c>
      <c r="C71" s="10" t="s">
        <v>51</v>
      </c>
      <c r="D71" s="30">
        <v>5</v>
      </c>
      <c r="E71" s="30">
        <v>5</v>
      </c>
      <c r="F71" s="30">
        <v>5</v>
      </c>
      <c r="G71" s="30">
        <v>5</v>
      </c>
      <c r="H71" s="30">
        <v>3</v>
      </c>
      <c r="I71" s="30">
        <v>6</v>
      </c>
      <c r="J71" s="30">
        <v>4</v>
      </c>
      <c r="K71" s="30">
        <v>5</v>
      </c>
      <c r="L71" s="30">
        <v>5</v>
      </c>
      <c r="M71" s="23">
        <f t="shared" si="3"/>
        <v>43</v>
      </c>
      <c r="N71" s="30">
        <v>7</v>
      </c>
      <c r="O71" s="30">
        <v>6</v>
      </c>
      <c r="P71" s="30">
        <v>4</v>
      </c>
      <c r="Q71" s="30">
        <v>4</v>
      </c>
      <c r="R71" s="30">
        <v>8</v>
      </c>
      <c r="S71" s="30">
        <v>4</v>
      </c>
      <c r="T71" s="30">
        <v>6</v>
      </c>
      <c r="U71" s="30">
        <v>3</v>
      </c>
      <c r="V71" s="30">
        <v>6</v>
      </c>
      <c r="W71" s="23">
        <f t="shared" si="4"/>
        <v>48</v>
      </c>
      <c r="X71" s="23">
        <f t="shared" si="5"/>
        <v>91</v>
      </c>
    </row>
    <row r="72" spans="1:24" ht="19.5" customHeight="1">
      <c r="A72" s="3">
        <v>56</v>
      </c>
      <c r="B72" s="8" t="s">
        <v>8</v>
      </c>
      <c r="C72" s="10" t="s">
        <v>69</v>
      </c>
      <c r="D72" s="30">
        <v>5</v>
      </c>
      <c r="E72" s="30">
        <v>4</v>
      </c>
      <c r="F72" s="30">
        <v>4</v>
      </c>
      <c r="G72" s="30">
        <v>4</v>
      </c>
      <c r="H72" s="30">
        <v>3</v>
      </c>
      <c r="I72" s="30">
        <v>5</v>
      </c>
      <c r="J72" s="30">
        <v>4</v>
      </c>
      <c r="K72" s="30">
        <v>9</v>
      </c>
      <c r="L72" s="30">
        <v>4</v>
      </c>
      <c r="M72" s="23">
        <f t="shared" si="3"/>
        <v>42</v>
      </c>
      <c r="N72" s="30">
        <v>4</v>
      </c>
      <c r="O72" s="30">
        <v>5</v>
      </c>
      <c r="P72" s="30">
        <v>4</v>
      </c>
      <c r="Q72" s="30">
        <v>7</v>
      </c>
      <c r="R72" s="30">
        <v>6</v>
      </c>
      <c r="S72" s="30">
        <v>5</v>
      </c>
      <c r="T72" s="30">
        <v>4</v>
      </c>
      <c r="U72" s="30">
        <v>4</v>
      </c>
      <c r="V72" s="30">
        <v>10</v>
      </c>
      <c r="W72" s="23">
        <f t="shared" si="4"/>
        <v>49</v>
      </c>
      <c r="X72" s="23">
        <f t="shared" si="5"/>
        <v>91</v>
      </c>
    </row>
    <row r="73" spans="1:24" ht="19.5" customHeight="1">
      <c r="A73" s="3">
        <v>57</v>
      </c>
      <c r="B73" s="8" t="s">
        <v>13</v>
      </c>
      <c r="C73" s="10" t="s">
        <v>73</v>
      </c>
      <c r="D73" s="30">
        <v>5</v>
      </c>
      <c r="E73" s="30">
        <v>6</v>
      </c>
      <c r="F73" s="30">
        <v>4</v>
      </c>
      <c r="G73" s="30">
        <v>5</v>
      </c>
      <c r="H73" s="30">
        <v>4</v>
      </c>
      <c r="I73" s="30">
        <v>4</v>
      </c>
      <c r="J73" s="30">
        <v>3</v>
      </c>
      <c r="K73" s="30">
        <v>5</v>
      </c>
      <c r="L73" s="30">
        <v>6</v>
      </c>
      <c r="M73" s="23">
        <f t="shared" si="3"/>
        <v>42</v>
      </c>
      <c r="N73" s="30">
        <v>5</v>
      </c>
      <c r="O73" s="30">
        <v>7</v>
      </c>
      <c r="P73" s="30">
        <v>10</v>
      </c>
      <c r="Q73" s="30">
        <v>4</v>
      </c>
      <c r="R73" s="30">
        <v>6</v>
      </c>
      <c r="S73" s="30">
        <v>5</v>
      </c>
      <c r="T73" s="30">
        <v>4</v>
      </c>
      <c r="U73" s="30">
        <v>4</v>
      </c>
      <c r="V73" s="30">
        <v>5</v>
      </c>
      <c r="W73" s="23">
        <f t="shared" si="4"/>
        <v>50</v>
      </c>
      <c r="X73" s="23">
        <f t="shared" si="5"/>
        <v>92</v>
      </c>
    </row>
    <row r="74" spans="1:24" ht="19.5" customHeight="1">
      <c r="A74" s="3">
        <v>58</v>
      </c>
      <c r="B74" s="8" t="s">
        <v>8</v>
      </c>
      <c r="C74" s="10" t="s">
        <v>74</v>
      </c>
      <c r="D74" s="30">
        <v>7</v>
      </c>
      <c r="E74" s="30">
        <v>5</v>
      </c>
      <c r="F74" s="30">
        <v>6</v>
      </c>
      <c r="G74" s="30">
        <v>5</v>
      </c>
      <c r="H74" s="30">
        <v>4</v>
      </c>
      <c r="I74" s="30">
        <v>5</v>
      </c>
      <c r="J74" s="30">
        <v>4</v>
      </c>
      <c r="K74" s="30">
        <v>7</v>
      </c>
      <c r="L74" s="30">
        <v>5</v>
      </c>
      <c r="M74" s="23">
        <f t="shared" si="3"/>
        <v>48</v>
      </c>
      <c r="N74" s="30">
        <v>4</v>
      </c>
      <c r="O74" s="30">
        <v>5</v>
      </c>
      <c r="P74" s="30">
        <v>4</v>
      </c>
      <c r="Q74" s="30">
        <v>6</v>
      </c>
      <c r="R74" s="30">
        <v>7</v>
      </c>
      <c r="S74" s="30">
        <v>5</v>
      </c>
      <c r="T74" s="30">
        <v>5</v>
      </c>
      <c r="U74" s="30">
        <v>4</v>
      </c>
      <c r="V74" s="30">
        <v>6</v>
      </c>
      <c r="W74" s="23">
        <f t="shared" si="4"/>
        <v>46</v>
      </c>
      <c r="X74" s="23">
        <f t="shared" si="5"/>
        <v>94</v>
      </c>
    </row>
    <row r="75" spans="1:24" ht="19.5" customHeight="1">
      <c r="A75" s="3"/>
      <c r="B75" s="8"/>
      <c r="C75" s="53" t="s">
        <v>116</v>
      </c>
      <c r="D75" s="30"/>
      <c r="E75" s="30"/>
      <c r="F75" s="30"/>
      <c r="G75" s="30"/>
      <c r="H75" s="30"/>
      <c r="I75" s="30"/>
      <c r="J75" s="30"/>
      <c r="K75" s="30"/>
      <c r="L75" s="30"/>
      <c r="M75" s="23"/>
      <c r="N75" s="30"/>
      <c r="O75" s="30"/>
      <c r="P75" s="30"/>
      <c r="Q75" s="30"/>
      <c r="R75" s="30"/>
      <c r="S75" s="30"/>
      <c r="T75" s="30"/>
      <c r="U75" s="30"/>
      <c r="V75" s="30"/>
      <c r="W75" s="23"/>
      <c r="X75" s="23"/>
    </row>
    <row r="76" spans="1:24" ht="19.5" customHeight="1">
      <c r="A76" s="3">
        <v>59</v>
      </c>
      <c r="B76" s="8" t="s">
        <v>13</v>
      </c>
      <c r="C76" s="10" t="s">
        <v>65</v>
      </c>
      <c r="D76" s="30">
        <v>6</v>
      </c>
      <c r="E76" s="30">
        <v>5</v>
      </c>
      <c r="F76" s="30">
        <v>4</v>
      </c>
      <c r="G76" s="30">
        <v>7</v>
      </c>
      <c r="H76" s="30">
        <v>4</v>
      </c>
      <c r="I76" s="30">
        <v>5</v>
      </c>
      <c r="J76" s="30">
        <v>3</v>
      </c>
      <c r="K76" s="30">
        <v>7</v>
      </c>
      <c r="L76" s="30">
        <v>7</v>
      </c>
      <c r="M76" s="23">
        <f>SUM(D76:L76)</f>
        <v>48</v>
      </c>
      <c r="N76" s="30">
        <v>6</v>
      </c>
      <c r="O76" s="30">
        <v>5</v>
      </c>
      <c r="P76" s="30">
        <v>2</v>
      </c>
      <c r="Q76" s="30">
        <v>6</v>
      </c>
      <c r="R76" s="30">
        <v>8</v>
      </c>
      <c r="S76" s="30">
        <v>5</v>
      </c>
      <c r="T76" s="30">
        <v>5</v>
      </c>
      <c r="U76" s="30">
        <v>5</v>
      </c>
      <c r="V76" s="30">
        <v>6</v>
      </c>
      <c r="W76" s="23">
        <f>SUM(N76:V76)</f>
        <v>48</v>
      </c>
      <c r="X76" s="23">
        <f>SUM(M76+W76)</f>
        <v>96</v>
      </c>
    </row>
    <row r="77" spans="1:24" ht="19.5" customHeight="1">
      <c r="A77" s="3">
        <v>60</v>
      </c>
      <c r="B77" s="8" t="s">
        <v>13</v>
      </c>
      <c r="C77" s="10" t="s">
        <v>67</v>
      </c>
      <c r="D77" s="30">
        <v>5</v>
      </c>
      <c r="E77" s="30">
        <v>6</v>
      </c>
      <c r="F77" s="30">
        <v>5</v>
      </c>
      <c r="G77" s="30">
        <v>4</v>
      </c>
      <c r="H77" s="30">
        <v>7</v>
      </c>
      <c r="I77" s="30">
        <v>6</v>
      </c>
      <c r="J77" s="30">
        <v>4</v>
      </c>
      <c r="K77" s="30">
        <v>6</v>
      </c>
      <c r="L77" s="30">
        <v>7</v>
      </c>
      <c r="M77" s="23">
        <f>SUM(D77:L77)</f>
        <v>50</v>
      </c>
      <c r="N77" s="30">
        <v>5</v>
      </c>
      <c r="O77" s="30">
        <v>5</v>
      </c>
      <c r="P77" s="30">
        <v>5</v>
      </c>
      <c r="Q77" s="30">
        <v>5</v>
      </c>
      <c r="R77" s="30">
        <v>7</v>
      </c>
      <c r="S77" s="30">
        <v>5</v>
      </c>
      <c r="T77" s="30">
        <v>6</v>
      </c>
      <c r="U77" s="30">
        <v>4</v>
      </c>
      <c r="V77" s="30">
        <v>7</v>
      </c>
      <c r="W77" s="23">
        <f>SUM(N77:V77)</f>
        <v>49</v>
      </c>
      <c r="X77" s="23">
        <f>SUM(M77+W77)</f>
        <v>99</v>
      </c>
    </row>
    <row r="78" spans="1:24" ht="19.5" customHeight="1">
      <c r="A78" s="3">
        <v>61</v>
      </c>
      <c r="B78" s="8" t="s">
        <v>8</v>
      </c>
      <c r="C78" s="10" t="s">
        <v>60</v>
      </c>
      <c r="D78" s="30">
        <v>7</v>
      </c>
      <c r="E78" s="30">
        <v>5</v>
      </c>
      <c r="F78" s="30">
        <v>6</v>
      </c>
      <c r="G78" s="30">
        <v>7</v>
      </c>
      <c r="H78" s="30">
        <v>2</v>
      </c>
      <c r="I78" s="30">
        <v>5</v>
      </c>
      <c r="J78" s="30">
        <v>4</v>
      </c>
      <c r="K78" s="30">
        <v>9</v>
      </c>
      <c r="L78" s="30">
        <v>5</v>
      </c>
      <c r="M78" s="23">
        <f>SUM(D78:L78)</f>
        <v>50</v>
      </c>
      <c r="N78" s="30">
        <v>7</v>
      </c>
      <c r="O78" s="30">
        <v>5</v>
      </c>
      <c r="P78" s="30">
        <v>3</v>
      </c>
      <c r="Q78" s="30">
        <v>5</v>
      </c>
      <c r="R78" s="30">
        <v>8</v>
      </c>
      <c r="S78" s="30">
        <v>6</v>
      </c>
      <c r="T78" s="30">
        <v>6</v>
      </c>
      <c r="U78" s="30">
        <v>3</v>
      </c>
      <c r="V78" s="30">
        <v>7</v>
      </c>
      <c r="W78" s="23">
        <f>SUM(N78:V78)</f>
        <v>50</v>
      </c>
      <c r="X78" s="23">
        <f>SUM(M78+W78)</f>
        <v>100</v>
      </c>
    </row>
    <row r="79" spans="1:24" ht="19.5" customHeight="1">
      <c r="A79" s="3">
        <v>62</v>
      </c>
      <c r="B79" s="8" t="s">
        <v>8</v>
      </c>
      <c r="C79" s="10" t="s">
        <v>63</v>
      </c>
      <c r="D79" s="30">
        <v>6</v>
      </c>
      <c r="E79" s="30">
        <v>6</v>
      </c>
      <c r="F79" s="30">
        <v>5</v>
      </c>
      <c r="G79" s="30">
        <v>6</v>
      </c>
      <c r="H79" s="30">
        <v>4</v>
      </c>
      <c r="I79" s="30">
        <v>5</v>
      </c>
      <c r="J79" s="30">
        <v>4</v>
      </c>
      <c r="K79" s="30">
        <v>9</v>
      </c>
      <c r="L79" s="30">
        <v>5</v>
      </c>
      <c r="M79" s="23">
        <f>SUM(D79:L79)</f>
        <v>50</v>
      </c>
      <c r="N79" s="30">
        <v>7</v>
      </c>
      <c r="O79" s="30">
        <v>6</v>
      </c>
      <c r="P79" s="30">
        <v>4</v>
      </c>
      <c r="Q79" s="30">
        <v>6</v>
      </c>
      <c r="R79" s="30">
        <v>7</v>
      </c>
      <c r="S79" s="30">
        <v>5</v>
      </c>
      <c r="T79" s="30">
        <v>9</v>
      </c>
      <c r="U79" s="30">
        <v>3</v>
      </c>
      <c r="V79" s="30">
        <v>8</v>
      </c>
      <c r="W79" s="23">
        <f>SUM(N79:V79)</f>
        <v>55</v>
      </c>
      <c r="X79" s="23">
        <f>SUM(M79+W79)</f>
        <v>105</v>
      </c>
    </row>
  </sheetData>
  <sheetProtection/>
  <mergeCells count="2">
    <mergeCell ref="A10:AA10"/>
    <mergeCell ref="A12:AA12"/>
  </mergeCells>
  <conditionalFormatting sqref="D17:D79">
    <cfRule type="cellIs" priority="1" dxfId="1" operator="lessThan" stopIfTrue="1">
      <formula>$D$16</formula>
    </cfRule>
    <cfRule type="cellIs" priority="2" dxfId="0" operator="greaterThan" stopIfTrue="1">
      <formula>$D$16</formula>
    </cfRule>
  </conditionalFormatting>
  <conditionalFormatting sqref="E17:E79">
    <cfRule type="cellIs" priority="3" dxfId="1" operator="lessThan" stopIfTrue="1">
      <formula>$E$16</formula>
    </cfRule>
    <cfRule type="cellIs" priority="4" dxfId="0" operator="greaterThan" stopIfTrue="1">
      <formula>$E$16</formula>
    </cfRule>
  </conditionalFormatting>
  <conditionalFormatting sqref="F17:F79">
    <cfRule type="cellIs" priority="5" dxfId="1" operator="lessThan" stopIfTrue="1">
      <formula>$F$16</formula>
    </cfRule>
    <cfRule type="cellIs" priority="6" dxfId="0" operator="greaterThan" stopIfTrue="1">
      <formula>$F$16</formula>
    </cfRule>
  </conditionalFormatting>
  <conditionalFormatting sqref="G17:G79">
    <cfRule type="cellIs" priority="7" dxfId="1" operator="lessThan" stopIfTrue="1">
      <formula>$G$16</formula>
    </cfRule>
    <cfRule type="cellIs" priority="8" dxfId="0" operator="greaterThan" stopIfTrue="1">
      <formula>$G$16</formula>
    </cfRule>
  </conditionalFormatting>
  <conditionalFormatting sqref="H17:H79">
    <cfRule type="cellIs" priority="9" dxfId="1" operator="lessThan" stopIfTrue="1">
      <formula>$H$16</formula>
    </cfRule>
    <cfRule type="cellIs" priority="10" dxfId="0" operator="greaterThan" stopIfTrue="1">
      <formula>$H$16</formula>
    </cfRule>
  </conditionalFormatting>
  <conditionalFormatting sqref="I17:I79">
    <cfRule type="cellIs" priority="11" dxfId="1" operator="lessThan" stopIfTrue="1">
      <formula>$I$16</formula>
    </cfRule>
    <cfRule type="cellIs" priority="12" dxfId="0" operator="greaterThan" stopIfTrue="1">
      <formula>$I$16</formula>
    </cfRule>
  </conditionalFormatting>
  <conditionalFormatting sqref="J17:J79">
    <cfRule type="cellIs" priority="13" dxfId="1" operator="lessThan" stopIfTrue="1">
      <formula>$J$16</formula>
    </cfRule>
    <cfRule type="cellIs" priority="14" dxfId="0" operator="greaterThan" stopIfTrue="1">
      <formula>$J$16</formula>
    </cfRule>
  </conditionalFormatting>
  <conditionalFormatting sqref="K17:K79">
    <cfRule type="cellIs" priority="15" dxfId="1" operator="lessThan" stopIfTrue="1">
      <formula>$K$16</formula>
    </cfRule>
    <cfRule type="cellIs" priority="16" dxfId="0" operator="greaterThan" stopIfTrue="1">
      <formula>$K$16</formula>
    </cfRule>
  </conditionalFormatting>
  <conditionalFormatting sqref="L17:L79">
    <cfRule type="cellIs" priority="17" dxfId="1" operator="lessThan" stopIfTrue="1">
      <formula>$L$16</formula>
    </cfRule>
    <cfRule type="cellIs" priority="18" dxfId="0" operator="greaterThan" stopIfTrue="1">
      <formula>$L$16</formula>
    </cfRule>
  </conditionalFormatting>
  <conditionalFormatting sqref="N17:N79">
    <cfRule type="cellIs" priority="19" dxfId="1" operator="lessThan" stopIfTrue="1">
      <formula>$N$16</formula>
    </cfRule>
    <cfRule type="cellIs" priority="20" dxfId="0" operator="greaterThan" stopIfTrue="1">
      <formula>$N$16</formula>
    </cfRule>
  </conditionalFormatting>
  <conditionalFormatting sqref="O17:O79">
    <cfRule type="cellIs" priority="21" dxfId="1" operator="lessThan" stopIfTrue="1">
      <formula>$O$16</formula>
    </cfRule>
    <cfRule type="cellIs" priority="22" dxfId="0" operator="greaterThan" stopIfTrue="1">
      <formula>$O$16</formula>
    </cfRule>
  </conditionalFormatting>
  <conditionalFormatting sqref="P17:P79">
    <cfRule type="cellIs" priority="23" dxfId="1" operator="lessThan" stopIfTrue="1">
      <formula>$P$16</formula>
    </cfRule>
    <cfRule type="cellIs" priority="24" dxfId="0" operator="greaterThan" stopIfTrue="1">
      <formula>$P$16</formula>
    </cfRule>
  </conditionalFormatting>
  <conditionalFormatting sqref="Q17:Q79">
    <cfRule type="cellIs" priority="25" dxfId="1" operator="lessThan" stopIfTrue="1">
      <formula>$Q$16</formula>
    </cfRule>
    <cfRule type="cellIs" priority="26" dxfId="0" operator="greaterThan" stopIfTrue="1">
      <formula>$Q$16</formula>
    </cfRule>
  </conditionalFormatting>
  <conditionalFormatting sqref="R17:R79">
    <cfRule type="cellIs" priority="27" dxfId="1" operator="lessThan" stopIfTrue="1">
      <formula>$R$16</formula>
    </cfRule>
    <cfRule type="cellIs" priority="28" dxfId="0" operator="greaterThan" stopIfTrue="1">
      <formula>$R$16</formula>
    </cfRule>
  </conditionalFormatting>
  <conditionalFormatting sqref="S17:S79">
    <cfRule type="cellIs" priority="29" dxfId="1" operator="lessThan" stopIfTrue="1">
      <formula>$S$16</formula>
    </cfRule>
    <cfRule type="cellIs" priority="30" dxfId="0" operator="greaterThan" stopIfTrue="1">
      <formula>$S$16</formula>
    </cfRule>
  </conditionalFormatting>
  <conditionalFormatting sqref="T17:T79">
    <cfRule type="cellIs" priority="31" dxfId="1" operator="lessThan" stopIfTrue="1">
      <formula>$T$16</formula>
    </cfRule>
    <cfRule type="cellIs" priority="32" dxfId="0" operator="greaterThan" stopIfTrue="1">
      <formula>$T$16</formula>
    </cfRule>
  </conditionalFormatting>
  <conditionalFormatting sqref="U17:U79">
    <cfRule type="cellIs" priority="33" dxfId="1" operator="lessThan" stopIfTrue="1">
      <formula>$U$16</formula>
    </cfRule>
    <cfRule type="cellIs" priority="34" dxfId="0" operator="greaterThan" stopIfTrue="1">
      <formula>$U$16</formula>
    </cfRule>
  </conditionalFormatting>
  <conditionalFormatting sqref="V17:V79">
    <cfRule type="cellIs" priority="35" dxfId="1" operator="lessThan" stopIfTrue="1">
      <formula>$V$16</formula>
    </cfRule>
    <cfRule type="cellIs" priority="36" dxfId="0" operator="greaterThan" stopIfTrue="1">
      <formula>$V$16</formula>
    </cfRule>
  </conditionalFormatting>
  <conditionalFormatting sqref="M17:M79">
    <cfRule type="cellIs" priority="37" dxfId="1" operator="lessThan" stopIfTrue="1">
      <formula>$M$16</formula>
    </cfRule>
    <cfRule type="cellIs" priority="38" dxfId="0" operator="greaterThan" stopIfTrue="1">
      <formula>$M$16</formula>
    </cfRule>
  </conditionalFormatting>
  <conditionalFormatting sqref="W17:W79">
    <cfRule type="cellIs" priority="39" dxfId="1" operator="lessThan" stopIfTrue="1">
      <formula>$W$16</formula>
    </cfRule>
    <cfRule type="cellIs" priority="40" dxfId="0" operator="greaterThan" stopIfTrue="1">
      <formula>$W$16</formula>
    </cfRule>
  </conditionalFormatting>
  <conditionalFormatting sqref="X17:X79">
    <cfRule type="cellIs" priority="41" dxfId="1" operator="lessThan" stopIfTrue="1">
      <formula>$X$16</formula>
    </cfRule>
    <cfRule type="cellIs" priority="42" dxfId="0" operator="greaterThan" stopIfTrue="1">
      <formula>$X$16</formula>
    </cfRule>
  </conditionalFormatting>
  <dataValidations count="1">
    <dataValidation type="whole" allowBlank="1" showInputMessage="1" showErrorMessage="1" errorTitle="Warning !" error="Please enter numeric value only !" sqref="X14 N14:V14 D14:L14 N16:V79 D16:L79">
      <formula1>1</formula1>
      <formula2>20</formula2>
    </dataValidation>
  </dataValidations>
  <printOptions/>
  <pageMargins left="0.25" right="0.25" top="0.75" bottom="0.75" header="0.3" footer="0.3"/>
  <pageSetup fitToHeight="0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6">
      <selection activeCell="D16" sqref="D16"/>
    </sheetView>
  </sheetViews>
  <sheetFormatPr defaultColWidth="9.140625" defaultRowHeight="12.75"/>
  <cols>
    <col min="2" max="2" width="4.421875" style="0" customWidth="1"/>
    <col min="3" max="3" width="10.8515625" style="35" customWidth="1"/>
    <col min="4" max="4" width="25.7109375" style="52" customWidth="1"/>
    <col min="5" max="5" width="25.421875" style="52" customWidth="1"/>
    <col min="6" max="7" width="27.28125" style="52" customWidth="1"/>
  </cols>
  <sheetData>
    <row r="1" spans="2:7" ht="14.25">
      <c r="B1" s="40"/>
      <c r="C1" s="41"/>
      <c r="D1" s="40"/>
      <c r="E1" s="40"/>
      <c r="F1" s="40"/>
      <c r="G1" s="40"/>
    </row>
    <row r="2" spans="2:7" ht="14.25">
      <c r="B2" s="40"/>
      <c r="C2" s="41"/>
      <c r="D2" s="40"/>
      <c r="E2" s="40"/>
      <c r="F2" s="40"/>
      <c r="G2" s="40"/>
    </row>
    <row r="3" spans="2:7" ht="14.25">
      <c r="B3" s="40"/>
      <c r="C3" s="41"/>
      <c r="D3" s="40"/>
      <c r="E3" s="40"/>
      <c r="F3" s="40"/>
      <c r="G3" s="40"/>
    </row>
    <row r="4" spans="2:7" ht="14.25">
      <c r="B4" s="40"/>
      <c r="C4" s="41"/>
      <c r="D4" s="40"/>
      <c r="E4" s="40"/>
      <c r="F4" s="40"/>
      <c r="G4" s="40"/>
    </row>
    <row r="5" spans="2:7" ht="14.25">
      <c r="B5" s="40"/>
      <c r="C5" s="41"/>
      <c r="D5" s="40"/>
      <c r="E5" s="40"/>
      <c r="F5" s="40"/>
      <c r="G5" s="40"/>
    </row>
    <row r="6" spans="2:7" ht="14.25">
      <c r="B6" s="40"/>
      <c r="C6" s="41"/>
      <c r="D6" s="40"/>
      <c r="E6" s="40"/>
      <c r="F6" s="40"/>
      <c r="G6" s="40"/>
    </row>
    <row r="7" spans="2:7" ht="14.25">
      <c r="B7" s="40"/>
      <c r="C7" s="41"/>
      <c r="D7" s="40"/>
      <c r="E7" s="40"/>
      <c r="F7" s="40"/>
      <c r="G7" s="40"/>
    </row>
    <row r="8" spans="2:7" ht="21.75" customHeight="1">
      <c r="B8" s="57" t="s">
        <v>115</v>
      </c>
      <c r="C8" s="57"/>
      <c r="D8" s="57"/>
      <c r="E8" s="57"/>
      <c r="F8" s="57"/>
      <c r="G8"/>
    </row>
    <row r="9" spans="2:7" ht="19.5" customHeight="1">
      <c r="B9" s="58" t="s">
        <v>107</v>
      </c>
      <c r="C9" s="58"/>
      <c r="D9" s="58"/>
      <c r="E9" s="58"/>
      <c r="F9" s="58"/>
      <c r="G9" s="43"/>
    </row>
    <row r="10" spans="2:7" ht="24" customHeight="1">
      <c r="B10" s="59" t="s">
        <v>114</v>
      </c>
      <c r="C10" s="59"/>
      <c r="D10" s="59"/>
      <c r="E10" s="59"/>
      <c r="F10" s="59"/>
      <c r="G10" s="43"/>
    </row>
    <row r="11" spans="2:7" ht="24" customHeight="1">
      <c r="B11" s="44"/>
      <c r="C11" s="44"/>
      <c r="D11" s="44"/>
      <c r="E11" s="44"/>
      <c r="F11" s="44"/>
      <c r="G11" s="44"/>
    </row>
    <row r="12" spans="2:7" ht="20.25" customHeight="1">
      <c r="B12" s="43"/>
      <c r="C12" s="42" t="s">
        <v>108</v>
      </c>
      <c r="D12" s="45"/>
      <c r="E12" s="45"/>
      <c r="F12" s="45"/>
      <c r="G12" s="45"/>
    </row>
    <row r="13" spans="2:7" ht="20.25" customHeight="1">
      <c r="B13" s="43"/>
      <c r="C13" s="42"/>
      <c r="D13" s="45"/>
      <c r="E13" s="45"/>
      <c r="F13" s="45"/>
      <c r="G13" s="45"/>
    </row>
    <row r="14" spans="2:7" ht="15.75">
      <c r="B14" s="46"/>
      <c r="C14" s="47" t="s">
        <v>109</v>
      </c>
      <c r="D14" s="48" t="s">
        <v>110</v>
      </c>
      <c r="E14" s="48" t="s">
        <v>111</v>
      </c>
      <c r="F14" s="48" t="s">
        <v>112</v>
      </c>
      <c r="G14" s="48" t="s">
        <v>113</v>
      </c>
    </row>
    <row r="15" spans="2:7" ht="24.75" customHeight="1">
      <c r="B15" s="46">
        <v>1</v>
      </c>
      <c r="C15" s="49">
        <v>0.3333333333333333</v>
      </c>
      <c r="D15" s="50" t="s">
        <v>74</v>
      </c>
      <c r="E15" s="50" t="s">
        <v>73</v>
      </c>
      <c r="F15" s="50" t="s">
        <v>69</v>
      </c>
      <c r="G15" s="51"/>
    </row>
    <row r="16" spans="2:7" ht="24.75" customHeight="1">
      <c r="B16" s="46">
        <v>2</v>
      </c>
      <c r="C16" s="49">
        <v>0.3416666666666666</v>
      </c>
      <c r="D16" s="50" t="s">
        <v>51</v>
      </c>
      <c r="E16" s="50" t="s">
        <v>64</v>
      </c>
      <c r="F16" s="50" t="s">
        <v>55</v>
      </c>
      <c r="G16" s="51"/>
    </row>
    <row r="17" spans="2:7" ht="24.75" customHeight="1">
      <c r="B17" s="46">
        <v>3</v>
      </c>
      <c r="C17" s="49">
        <v>0.35</v>
      </c>
      <c r="D17" s="50" t="s">
        <v>53</v>
      </c>
      <c r="E17" s="50" t="s">
        <v>38</v>
      </c>
      <c r="F17" s="50" t="s">
        <v>50</v>
      </c>
      <c r="G17" s="50" t="s">
        <v>29</v>
      </c>
    </row>
    <row r="18" spans="2:7" ht="24.75" customHeight="1">
      <c r="B18" s="46">
        <v>4</v>
      </c>
      <c r="C18" s="49">
        <v>0.358333333333333</v>
      </c>
      <c r="D18" s="50" t="s">
        <v>57</v>
      </c>
      <c r="E18" s="50" t="s">
        <v>36</v>
      </c>
      <c r="F18" s="50" t="s">
        <v>72</v>
      </c>
      <c r="G18" s="50" t="s">
        <v>70</v>
      </c>
    </row>
    <row r="19" spans="2:7" ht="24.75" customHeight="1">
      <c r="B19" s="46">
        <v>5</v>
      </c>
      <c r="C19" s="49">
        <v>0.366666666666667</v>
      </c>
      <c r="D19" s="50" t="s">
        <v>44</v>
      </c>
      <c r="E19" s="50" t="s">
        <v>58</v>
      </c>
      <c r="F19" s="50" t="s">
        <v>54</v>
      </c>
      <c r="G19" s="50" t="s">
        <v>43</v>
      </c>
    </row>
    <row r="20" spans="2:7" ht="24.75" customHeight="1">
      <c r="B20" s="46">
        <v>6</v>
      </c>
      <c r="C20" s="49">
        <v>0.375</v>
      </c>
      <c r="D20" s="50" t="s">
        <v>19</v>
      </c>
      <c r="E20" s="50" t="s">
        <v>56</v>
      </c>
      <c r="F20" s="50" t="s">
        <v>33</v>
      </c>
      <c r="G20" s="50" t="s">
        <v>46</v>
      </c>
    </row>
    <row r="21" spans="2:7" ht="24.75" customHeight="1">
      <c r="B21" s="46">
        <v>7</v>
      </c>
      <c r="C21" s="49">
        <v>0.383333333333333</v>
      </c>
      <c r="D21" s="50" t="s">
        <v>66</v>
      </c>
      <c r="E21" s="50" t="s">
        <v>71</v>
      </c>
      <c r="F21" s="50" t="s">
        <v>42</v>
      </c>
      <c r="G21" s="50" t="s">
        <v>62</v>
      </c>
    </row>
    <row r="22" spans="2:7" ht="24.75" customHeight="1">
      <c r="B22" s="46">
        <v>8</v>
      </c>
      <c r="C22" s="49">
        <v>0.391666666666666</v>
      </c>
      <c r="D22" s="50" t="s">
        <v>41</v>
      </c>
      <c r="E22" s="50" t="s">
        <v>40</v>
      </c>
      <c r="F22" s="50" t="s">
        <v>52</v>
      </c>
      <c r="G22" s="50" t="s">
        <v>119</v>
      </c>
    </row>
    <row r="23" spans="2:7" ht="24.75" customHeight="1">
      <c r="B23" s="46">
        <v>9</v>
      </c>
      <c r="C23" s="49">
        <v>0.4</v>
      </c>
      <c r="D23" s="50" t="s">
        <v>48</v>
      </c>
      <c r="E23" s="50" t="s">
        <v>17</v>
      </c>
      <c r="F23" s="50" t="s">
        <v>61</v>
      </c>
      <c r="G23" s="50" t="s">
        <v>22</v>
      </c>
    </row>
    <row r="24" spans="2:7" ht="24.75" customHeight="1">
      <c r="B24" s="46">
        <v>10</v>
      </c>
      <c r="C24" s="49">
        <v>0.408333333333333</v>
      </c>
      <c r="D24" s="50" t="s">
        <v>49</v>
      </c>
      <c r="E24" s="50" t="s">
        <v>103</v>
      </c>
      <c r="F24" s="50" t="s">
        <v>35</v>
      </c>
      <c r="G24" s="50" t="s">
        <v>26</v>
      </c>
    </row>
    <row r="25" spans="2:7" ht="24.75" customHeight="1">
      <c r="B25" s="46">
        <v>11</v>
      </c>
      <c r="C25" s="49">
        <v>0.416666666666666</v>
      </c>
      <c r="D25" s="50" t="s">
        <v>118</v>
      </c>
      <c r="E25" s="50" t="s">
        <v>68</v>
      </c>
      <c r="F25" s="50" t="s">
        <v>39</v>
      </c>
      <c r="G25" s="50" t="s">
        <v>23</v>
      </c>
    </row>
    <row r="26" spans="2:7" ht="24.75" customHeight="1">
      <c r="B26" s="46">
        <v>12</v>
      </c>
      <c r="C26" s="49">
        <v>0.425</v>
      </c>
      <c r="D26" s="50" t="s">
        <v>25</v>
      </c>
      <c r="E26" s="50" t="s">
        <v>16</v>
      </c>
      <c r="F26" s="50" t="s">
        <v>28</v>
      </c>
      <c r="G26" s="50" t="s">
        <v>32</v>
      </c>
    </row>
    <row r="27" spans="2:7" ht="24.75" customHeight="1">
      <c r="B27" s="46">
        <v>13</v>
      </c>
      <c r="C27" s="49">
        <v>0.433333333333333</v>
      </c>
      <c r="D27" s="50" t="s">
        <v>21</v>
      </c>
      <c r="E27" s="50" t="s">
        <v>15</v>
      </c>
      <c r="F27" s="50" t="s">
        <v>59</v>
      </c>
      <c r="G27" s="50" t="s">
        <v>45</v>
      </c>
    </row>
    <row r="28" spans="2:7" ht="24.75" customHeight="1">
      <c r="B28" s="46">
        <v>14</v>
      </c>
      <c r="C28" s="49">
        <v>0.441666666666666</v>
      </c>
      <c r="D28" s="50" t="s">
        <v>18</v>
      </c>
      <c r="E28" s="50" t="s">
        <v>37</v>
      </c>
      <c r="F28" s="50" t="s">
        <v>47</v>
      </c>
      <c r="G28" s="50" t="s">
        <v>34</v>
      </c>
    </row>
    <row r="29" spans="2:7" ht="24.75" customHeight="1">
      <c r="B29" s="46">
        <v>15</v>
      </c>
      <c r="C29" s="49">
        <v>0.449999999999999</v>
      </c>
      <c r="D29" s="50" t="s">
        <v>31</v>
      </c>
      <c r="E29" s="50" t="s">
        <v>24</v>
      </c>
      <c r="F29" s="50" t="s">
        <v>117</v>
      </c>
      <c r="G29" s="50" t="s">
        <v>27</v>
      </c>
    </row>
    <row r="30" ht="24.75" customHeight="1"/>
  </sheetData>
  <sheetProtection/>
  <mergeCells count="3">
    <mergeCell ref="B8:F8"/>
    <mergeCell ref="B9:F9"/>
    <mergeCell ref="B10:F10"/>
  </mergeCells>
  <printOptions/>
  <pageMargins left="0.2" right="0.7" top="0" bottom="0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8515625" style="35" bestFit="1" customWidth="1"/>
    <col min="2" max="2" width="17.8515625" style="35" bestFit="1" customWidth="1"/>
    <col min="3" max="3" width="30.00390625" style="35" bestFit="1" customWidth="1"/>
    <col min="4" max="5" width="6.57421875" style="35" bestFit="1" customWidth="1"/>
    <col min="6" max="6" width="32.140625" style="35" bestFit="1" customWidth="1"/>
    <col min="7" max="8" width="6.57421875" style="35" bestFit="1" customWidth="1"/>
    <col min="9" max="10" width="6.8515625" style="35" bestFit="1" customWidth="1"/>
    <col min="11" max="11" width="9.140625" style="35" bestFit="1" customWidth="1"/>
  </cols>
  <sheetData>
    <row r="1" spans="1:1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8.75">
      <c r="A11" s="60" t="s">
        <v>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8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37.5">
      <c r="A13" s="31" t="s">
        <v>87</v>
      </c>
      <c r="B13" s="31" t="s">
        <v>88</v>
      </c>
      <c r="C13" s="31" t="s">
        <v>89</v>
      </c>
      <c r="D13" s="31" t="s">
        <v>90</v>
      </c>
      <c r="E13" s="31" t="s">
        <v>91</v>
      </c>
      <c r="F13" s="31" t="s">
        <v>92</v>
      </c>
      <c r="G13" s="31" t="s">
        <v>90</v>
      </c>
      <c r="H13" s="31" t="s">
        <v>91</v>
      </c>
      <c r="I13" s="32" t="s">
        <v>93</v>
      </c>
      <c r="J13" s="32" t="s">
        <v>94</v>
      </c>
      <c r="K13" s="32" t="s">
        <v>95</v>
      </c>
    </row>
    <row r="14" spans="1:11" s="38" customFormat="1" ht="24.75" customHeight="1">
      <c r="A14" s="36">
        <v>1</v>
      </c>
      <c r="B14" s="36" t="s">
        <v>97</v>
      </c>
      <c r="C14" s="37" t="s">
        <v>21</v>
      </c>
      <c r="D14" s="36">
        <v>78</v>
      </c>
      <c r="E14" s="36"/>
      <c r="F14" s="37" t="s">
        <v>24</v>
      </c>
      <c r="G14" s="36">
        <v>74</v>
      </c>
      <c r="H14" s="36"/>
      <c r="I14" s="36">
        <f aca="true" t="shared" si="0" ref="I14:I23">D14+G14</f>
        <v>152</v>
      </c>
      <c r="J14" s="36">
        <f aca="true" t="shared" si="1" ref="J14:J23">E14+H14</f>
        <v>0</v>
      </c>
      <c r="K14" s="36">
        <f aca="true" t="shared" si="2" ref="K14:K23">I14+J14</f>
        <v>152</v>
      </c>
    </row>
    <row r="15" spans="1:11" s="38" customFormat="1" ht="24.75" customHeight="1">
      <c r="A15" s="36">
        <v>2</v>
      </c>
      <c r="B15" s="36" t="s">
        <v>98</v>
      </c>
      <c r="C15" s="37" t="s">
        <v>102</v>
      </c>
      <c r="D15" s="36">
        <v>73</v>
      </c>
      <c r="E15" s="36"/>
      <c r="F15" s="39" t="s">
        <v>23</v>
      </c>
      <c r="G15" s="36">
        <v>79</v>
      </c>
      <c r="H15" s="36"/>
      <c r="I15" s="36">
        <f t="shared" si="0"/>
        <v>152</v>
      </c>
      <c r="J15" s="36">
        <f t="shared" si="1"/>
        <v>0</v>
      </c>
      <c r="K15" s="36">
        <f t="shared" si="2"/>
        <v>152</v>
      </c>
    </row>
    <row r="16" spans="1:11" s="38" customFormat="1" ht="24.75" customHeight="1">
      <c r="A16" s="36">
        <v>3</v>
      </c>
      <c r="B16" s="36" t="s">
        <v>79</v>
      </c>
      <c r="C16" s="39" t="s">
        <v>31</v>
      </c>
      <c r="D16" s="36">
        <v>76</v>
      </c>
      <c r="E16" s="36"/>
      <c r="F16" s="37" t="s">
        <v>34</v>
      </c>
      <c r="G16" s="36">
        <v>76</v>
      </c>
      <c r="H16" s="36"/>
      <c r="I16" s="36">
        <f t="shared" si="0"/>
        <v>152</v>
      </c>
      <c r="J16" s="36">
        <f t="shared" si="1"/>
        <v>0</v>
      </c>
      <c r="K16" s="36">
        <f t="shared" si="2"/>
        <v>152</v>
      </c>
    </row>
    <row r="17" spans="1:11" s="38" customFormat="1" ht="24.75" customHeight="1">
      <c r="A17" s="36">
        <v>4</v>
      </c>
      <c r="B17" s="36" t="s">
        <v>96</v>
      </c>
      <c r="C17" s="37" t="s">
        <v>18</v>
      </c>
      <c r="D17" s="36">
        <v>77</v>
      </c>
      <c r="E17" s="36"/>
      <c r="F17" s="37" t="s">
        <v>15</v>
      </c>
      <c r="G17" s="36">
        <v>78</v>
      </c>
      <c r="H17" s="36"/>
      <c r="I17" s="36">
        <f t="shared" si="0"/>
        <v>155</v>
      </c>
      <c r="J17" s="36">
        <f t="shared" si="1"/>
        <v>0</v>
      </c>
      <c r="K17" s="36">
        <f t="shared" si="2"/>
        <v>155</v>
      </c>
    </row>
    <row r="18" spans="1:11" s="38" customFormat="1" ht="24.75" customHeight="1">
      <c r="A18" s="36">
        <v>5</v>
      </c>
      <c r="B18" s="36" t="s">
        <v>84</v>
      </c>
      <c r="C18" s="39" t="s">
        <v>45</v>
      </c>
      <c r="D18" s="36">
        <v>77</v>
      </c>
      <c r="E18" s="36"/>
      <c r="F18" s="39" t="s">
        <v>48</v>
      </c>
      <c r="G18" s="36">
        <v>82</v>
      </c>
      <c r="H18" s="36"/>
      <c r="I18" s="36">
        <f t="shared" si="0"/>
        <v>159</v>
      </c>
      <c r="J18" s="36">
        <f t="shared" si="1"/>
        <v>0</v>
      </c>
      <c r="K18" s="36">
        <f t="shared" si="2"/>
        <v>159</v>
      </c>
    </row>
    <row r="19" spans="1:11" s="38" customFormat="1" ht="24.75" customHeight="1">
      <c r="A19" s="36">
        <v>6</v>
      </c>
      <c r="B19" s="36" t="s">
        <v>99</v>
      </c>
      <c r="C19" s="33" t="s">
        <v>22</v>
      </c>
      <c r="D19" s="36">
        <v>81</v>
      </c>
      <c r="E19" s="36"/>
      <c r="F19" s="33" t="s">
        <v>26</v>
      </c>
      <c r="G19" s="36">
        <v>80</v>
      </c>
      <c r="H19" s="36"/>
      <c r="I19" s="36">
        <f t="shared" si="0"/>
        <v>161</v>
      </c>
      <c r="J19" s="36">
        <f t="shared" si="1"/>
        <v>0</v>
      </c>
      <c r="K19" s="36">
        <f t="shared" si="2"/>
        <v>161</v>
      </c>
    </row>
    <row r="20" spans="1:11" s="38" customFormat="1" ht="24.75" customHeight="1">
      <c r="A20" s="36">
        <v>7</v>
      </c>
      <c r="B20" s="36" t="s">
        <v>80</v>
      </c>
      <c r="C20" s="39" t="s">
        <v>30</v>
      </c>
      <c r="D20" s="36">
        <v>80</v>
      </c>
      <c r="E20" s="36"/>
      <c r="F20" s="39" t="s">
        <v>40</v>
      </c>
      <c r="G20" s="36">
        <v>82</v>
      </c>
      <c r="H20" s="36"/>
      <c r="I20" s="36">
        <f t="shared" si="0"/>
        <v>162</v>
      </c>
      <c r="J20" s="36">
        <f t="shared" si="1"/>
        <v>0</v>
      </c>
      <c r="K20" s="36">
        <f t="shared" si="2"/>
        <v>162</v>
      </c>
    </row>
    <row r="21" spans="1:11" s="38" customFormat="1" ht="24.75" customHeight="1">
      <c r="A21" s="36">
        <v>8</v>
      </c>
      <c r="B21" s="36" t="s">
        <v>100</v>
      </c>
      <c r="C21" s="39" t="s">
        <v>16</v>
      </c>
      <c r="D21" s="36">
        <v>79</v>
      </c>
      <c r="E21" s="36"/>
      <c r="F21" s="37" t="s">
        <v>19</v>
      </c>
      <c r="G21" s="36">
        <v>86</v>
      </c>
      <c r="H21" s="36"/>
      <c r="I21" s="36">
        <f t="shared" si="0"/>
        <v>165</v>
      </c>
      <c r="J21" s="36">
        <f t="shared" si="1"/>
        <v>0</v>
      </c>
      <c r="K21" s="36">
        <f t="shared" si="2"/>
        <v>165</v>
      </c>
    </row>
    <row r="22" spans="1:11" s="38" customFormat="1" ht="24.75" customHeight="1">
      <c r="A22" s="36">
        <v>9</v>
      </c>
      <c r="B22" s="36" t="s">
        <v>81</v>
      </c>
      <c r="C22" s="37" t="s">
        <v>33</v>
      </c>
      <c r="D22" s="36">
        <v>85</v>
      </c>
      <c r="E22" s="36"/>
      <c r="F22" s="37" t="s">
        <v>42</v>
      </c>
      <c r="G22" s="36">
        <v>83</v>
      </c>
      <c r="H22" s="36"/>
      <c r="I22" s="36">
        <f t="shared" si="0"/>
        <v>168</v>
      </c>
      <c r="J22" s="36">
        <f t="shared" si="1"/>
        <v>0</v>
      </c>
      <c r="K22" s="36">
        <f t="shared" si="2"/>
        <v>168</v>
      </c>
    </row>
    <row r="23" spans="1:11" s="38" customFormat="1" ht="24.75" customHeight="1">
      <c r="A23" s="33">
        <v>10</v>
      </c>
      <c r="B23" s="36" t="s">
        <v>83</v>
      </c>
      <c r="C23" s="39" t="s">
        <v>101</v>
      </c>
      <c r="D23" s="36">
        <v>90</v>
      </c>
      <c r="E23" s="36"/>
      <c r="F23" s="37" t="s">
        <v>41</v>
      </c>
      <c r="G23" s="36">
        <v>83</v>
      </c>
      <c r="H23" s="36"/>
      <c r="I23" s="36">
        <f t="shared" si="0"/>
        <v>173</v>
      </c>
      <c r="J23" s="36">
        <f t="shared" si="1"/>
        <v>0</v>
      </c>
      <c r="K23" s="36">
        <f t="shared" si="2"/>
        <v>173</v>
      </c>
    </row>
  </sheetData>
  <sheetProtection/>
  <mergeCells count="1">
    <mergeCell ref="A11:K11"/>
  </mergeCells>
  <printOptions/>
  <pageMargins left="0" right="0" top="0.75" bottom="0.75" header="0.3" footer="0.3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Tushar Malhotra</dc:creator>
  <cp:keywords/>
  <dc:description/>
  <cp:lastModifiedBy>Indian Golf Union</cp:lastModifiedBy>
  <cp:lastPrinted>2016-12-13T11:31:26Z</cp:lastPrinted>
  <dcterms:created xsi:type="dcterms:W3CDTF">2012-01-28T07:56:48Z</dcterms:created>
  <dcterms:modified xsi:type="dcterms:W3CDTF">2016-12-13T11:43:24Z</dcterms:modified>
  <cp:category/>
  <cp:version/>
  <cp:contentType/>
  <cp:contentStatus/>
</cp:coreProperties>
</file>