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" windowWidth="16608" windowHeight="9432"/>
  </bookViews>
  <sheets>
    <sheet name="9月19日" sheetId="1" r:id="rId1"/>
  </sheets>
  <externalReferences>
    <externalReference r:id="rId2"/>
  </externalReferences>
  <calcPr calcId="145621" calcMode="autoNoTable"/>
</workbook>
</file>

<file path=xl/calcChain.xml><?xml version="1.0" encoding="utf-8"?>
<calcChain xmlns="http://schemas.openxmlformats.org/spreadsheetml/2006/main">
  <c r="F36" i="1" l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E24" i="1"/>
  <c r="D24" i="1"/>
  <c r="C24" i="1"/>
  <c r="E23" i="1"/>
  <c r="D23" i="1"/>
  <c r="C23" i="1"/>
  <c r="E22" i="1"/>
  <c r="D22" i="1"/>
  <c r="C22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<sst xmlns="http://schemas.openxmlformats.org/spreadsheetml/2006/main" count="16" uniqueCount="7">
  <si>
    <t>中華民國102年國際青少年高爾夫亞洲巡迴賽-臺灣站</t>
    <phoneticPr fontId="4" type="noConversion"/>
  </si>
  <si>
    <t>地點：再興高爾夫球場</t>
    <phoneticPr fontId="4" type="noConversion"/>
  </si>
  <si>
    <t>組序</t>
    <phoneticPr fontId="7" type="noConversion"/>
  </si>
  <si>
    <t>出發時間</t>
    <phoneticPr fontId="7" type="noConversion"/>
  </si>
  <si>
    <t>姓　名</t>
    <phoneticPr fontId="7" type="noConversion"/>
  </si>
  <si>
    <t>Out</t>
    <phoneticPr fontId="4" type="noConversion"/>
  </si>
  <si>
    <t>In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</si>
</sst>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編組表&quot;"/>
    <numFmt numFmtId="177" formatCode="[$-404]ggge&quot;年&quot;mm&quot;月&quot;dd&quot;日&quot;;@"/>
    <numFmt numFmtId="178" formatCode="&quot;B區 NO.&quot;0"/>
    <numFmt numFmtId="179" formatCode="h:mm;@"/>
    <numFmt numFmtId="180" formatCode="&quot;C區 NO.&quot;0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1"/>
      <name val="標楷體"/>
      <family val="4"/>
      <charset val="136"/>
    </font>
    <font>
      <sz val="9"/>
      <name val="細明體"/>
      <family val="3"/>
      <charset val="136"/>
    </font>
    <font>
      <b/>
      <sz val="18"/>
      <name val="標楷體"/>
      <family val="4"/>
      <charset val="136"/>
    </font>
    <font>
      <b/>
      <sz val="11"/>
      <name val="細明體"/>
      <family val="3"/>
      <charset val="136"/>
    </font>
    <font>
      <sz val="13"/>
      <name val="Times New Roman"/>
      <family val="1"/>
    </font>
    <font>
      <sz val="14"/>
      <name val="Gungsuh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name val="Times New Roman"/>
      <family val="1"/>
    </font>
    <font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</cellStyleXfs>
  <cellXfs count="45">
    <xf numFmtId="0" fontId="0" fillId="0" borderId="0" xfId="0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178" fontId="9" fillId="2" borderId="5" xfId="1" applyNumberFormat="1" applyFont="1" applyFill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179" fontId="11" fillId="0" borderId="8" xfId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1" xfId="1" applyNumberFormat="1" applyFont="1" applyBorder="1" applyAlignment="1">
      <alignment horizontal="center" vertical="center"/>
    </xf>
    <xf numFmtId="179" fontId="11" fillId="0" borderId="12" xfId="1" applyNumberFormat="1" applyFont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180" fontId="9" fillId="2" borderId="5" xfId="1" applyNumberFormat="1" applyFont="1" applyFill="1" applyBorder="1" applyAlignment="1">
      <alignment horizontal="center" vertical="center"/>
    </xf>
    <xf numFmtId="0" fontId="14" fillId="0" borderId="7" xfId="1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16" fillId="0" borderId="7" xfId="2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4" fillId="0" borderId="1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 textRotation="255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15" xfId="1" applyNumberFormat="1" applyFont="1" applyFill="1" applyBorder="1" applyAlignment="1">
      <alignment horizontal="center" vertical="center"/>
    </xf>
    <xf numFmtId="0" fontId="8" fillId="2" borderId="16" xfId="1" applyNumberFormat="1" applyFont="1" applyFill="1" applyBorder="1" applyAlignment="1">
      <alignment horizontal="center" vertical="center"/>
    </xf>
  </cellXfs>
  <cellStyles count="3">
    <cellStyle name="一般" xfId="0" builtinId="0"/>
    <cellStyle name="一般 11" xfId="1"/>
    <cellStyle name="一般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IJGT&#36093;&#20107;&#31532;&#20108;&#22825;&#25104;&#32318;+&#19977;&#22825;&#32232;&#32068;&#3492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17日"/>
      <sheetName val="9月18日"/>
      <sheetName val="9月19日"/>
      <sheetName val="9月19日編組表"/>
      <sheetName val="9月18日 (印)"/>
    </sheetNames>
    <sheetDataSet>
      <sheetData sheetId="0"/>
      <sheetData sheetId="1">
        <row r="3">
          <cell r="C3" t="str">
            <v>男A組 王偉祥 146</v>
          </cell>
        </row>
        <row r="4">
          <cell r="C4" t="str">
            <v>男A組 劉威汎 147</v>
          </cell>
        </row>
        <row r="5">
          <cell r="C5" t="str">
            <v>男A組 許閎軒 156</v>
          </cell>
        </row>
        <row r="6">
          <cell r="C6" t="str">
            <v>男A組 許鈞翔 158</v>
          </cell>
        </row>
        <row r="7">
          <cell r="C7" t="str">
            <v>男A組 吳心瑋 158</v>
          </cell>
        </row>
        <row r="8">
          <cell r="C8" t="str">
            <v>男A組 陳威勝 159</v>
          </cell>
        </row>
        <row r="9">
          <cell r="C9" t="str">
            <v>男A組 洪瑞誠 160</v>
          </cell>
        </row>
        <row r="10">
          <cell r="C10" t="str">
            <v>男A組 鄭祐人 161</v>
          </cell>
        </row>
        <row r="11">
          <cell r="C11" t="str">
            <v>男A組 林柏毅 162</v>
          </cell>
        </row>
        <row r="12">
          <cell r="C12" t="str">
            <v>男A組 洪嘉駿 163</v>
          </cell>
        </row>
        <row r="13">
          <cell r="C13" t="str">
            <v>男A組 鍾力新 164</v>
          </cell>
        </row>
        <row r="14">
          <cell r="C14" t="str">
            <v>男A組 沈威成 164</v>
          </cell>
        </row>
        <row r="15">
          <cell r="C15" t="str">
            <v>男A組 林宗翰 164</v>
          </cell>
        </row>
        <row r="16">
          <cell r="C16" t="str">
            <v>男A組 吳偉成 166</v>
          </cell>
        </row>
        <row r="17">
          <cell r="C17" t="str">
            <v>男A組 莊景翔 167</v>
          </cell>
        </row>
        <row r="18">
          <cell r="C18" t="str">
            <v>男A組 黃議增 167</v>
          </cell>
        </row>
        <row r="19">
          <cell r="C19" t="str">
            <v>男A組 葉    甫 168</v>
          </cell>
        </row>
        <row r="20">
          <cell r="C20" t="str">
            <v>男A組 鍾又新 168</v>
          </cell>
        </row>
        <row r="21">
          <cell r="C21" t="str">
            <v>男A組 張榮峻 171</v>
          </cell>
        </row>
        <row r="22">
          <cell r="C22" t="str">
            <v>男A組 廖崇廷 172</v>
          </cell>
        </row>
        <row r="23">
          <cell r="C23" t="str">
            <v>男A組 呂孟恆 172</v>
          </cell>
        </row>
        <row r="24">
          <cell r="C24" t="str">
            <v>男A組 駱承佑 176</v>
          </cell>
        </row>
        <row r="25">
          <cell r="C25" t="str">
            <v>男A組 王晟合 176</v>
          </cell>
        </row>
        <row r="26">
          <cell r="C26" t="str">
            <v>男A組 葉東霖 177</v>
          </cell>
        </row>
        <row r="27">
          <cell r="C27" t="str">
            <v>男A組 黃冠勳 179</v>
          </cell>
        </row>
        <row r="28">
          <cell r="C28" t="str">
            <v>男A組 黃怡翔 182</v>
          </cell>
        </row>
        <row r="29">
          <cell r="C29" t="str">
            <v>男A組 蔡岷宏 185</v>
          </cell>
        </row>
        <row r="30">
          <cell r="C30" t="str">
            <v>男A組 吳柏澄 213</v>
          </cell>
        </row>
        <row r="35">
          <cell r="C35" t="str">
            <v>女A組 蔡欣恩 153</v>
          </cell>
        </row>
        <row r="36">
          <cell r="C36" t="str">
            <v>女A組 周怡岑 154</v>
          </cell>
        </row>
        <row r="37">
          <cell r="C37" t="str">
            <v>女A組 陳敏柔 154</v>
          </cell>
        </row>
        <row r="38">
          <cell r="C38" t="str">
            <v>女A組 吳曉玲 156</v>
          </cell>
        </row>
        <row r="39">
          <cell r="C39" t="str">
            <v>女A組 李    嫣 157</v>
          </cell>
        </row>
        <row r="40">
          <cell r="C40" t="str">
            <v>女A組 黃婉萍 159</v>
          </cell>
        </row>
        <row r="41">
          <cell r="C41" t="str">
            <v>女A組 唐瑋安 162</v>
          </cell>
        </row>
        <row r="42">
          <cell r="C42" t="str">
            <v>女A組 張倚嘉 158</v>
          </cell>
        </row>
        <row r="43">
          <cell r="C43" t="str">
            <v>女A組 丁子云 163</v>
          </cell>
        </row>
        <row r="44">
          <cell r="C44" t="str">
            <v>女A組 郭涵涓 165</v>
          </cell>
        </row>
        <row r="45">
          <cell r="C45" t="str">
            <v>女A組 鄂鈺涵 171</v>
          </cell>
        </row>
        <row r="46">
          <cell r="C46" t="str">
            <v>女A組 林潔心174</v>
          </cell>
        </row>
        <row r="47">
          <cell r="C47" t="str">
            <v>女A組 吳佳瑩 177</v>
          </cell>
        </row>
        <row r="48">
          <cell r="C48" t="str">
            <v>女A組 江婉瑜 180</v>
          </cell>
        </row>
        <row r="49">
          <cell r="C49" t="str">
            <v>女A組 黃于倫 176</v>
          </cell>
        </row>
        <row r="50">
          <cell r="C50" t="str">
            <v>女A組 李俞伶 194</v>
          </cell>
        </row>
        <row r="52">
          <cell r="C52" t="str">
            <v>男B組 楊浚頡 148</v>
          </cell>
        </row>
        <row r="53">
          <cell r="C53" t="str">
            <v>男B組 盧彥融 152</v>
          </cell>
        </row>
        <row r="54">
          <cell r="C54" t="str">
            <v>男B組 王偉軒 153</v>
          </cell>
        </row>
        <row r="55">
          <cell r="C55" t="str">
            <v>男B組 謝霆葳 155</v>
          </cell>
        </row>
        <row r="56">
          <cell r="C56" t="str">
            <v>男B組 陳裔東 155</v>
          </cell>
        </row>
        <row r="57">
          <cell r="C57" t="str">
            <v>男B組 陳宥蓁 156</v>
          </cell>
        </row>
        <row r="58">
          <cell r="C58" t="str">
            <v>男B組 謝品濬 157</v>
          </cell>
        </row>
        <row r="59">
          <cell r="C59" t="str">
            <v>男B組 徐嘉哲 157</v>
          </cell>
        </row>
        <row r="60">
          <cell r="C60" t="str">
            <v>男B組 張庭嘉 157</v>
          </cell>
        </row>
        <row r="61">
          <cell r="C61" t="str">
            <v>男B組 彭鉦雄 159</v>
          </cell>
        </row>
        <row r="62">
          <cell r="C62" t="str">
            <v>男B組 林為超 153</v>
          </cell>
        </row>
        <row r="63">
          <cell r="C63" t="str">
            <v>男B組 蔡雨達 160</v>
          </cell>
        </row>
        <row r="64">
          <cell r="C64" t="str">
            <v>男B組 張庭碩 161</v>
          </cell>
        </row>
        <row r="65">
          <cell r="C65" t="str">
            <v>男B組 張彥翔 163</v>
          </cell>
        </row>
        <row r="66">
          <cell r="C66" t="str">
            <v>男B組 詹佳翰 164</v>
          </cell>
        </row>
        <row r="67">
          <cell r="C67" t="str">
            <v>男B組 陳守成 164</v>
          </cell>
        </row>
        <row r="68">
          <cell r="C68" t="str">
            <v>男B組 姜威存 166</v>
          </cell>
        </row>
        <row r="69">
          <cell r="C69" t="str">
            <v>男B組 蘇宥睿 167</v>
          </cell>
        </row>
        <row r="70">
          <cell r="C70" t="str">
            <v>男B組 高聖哲 167</v>
          </cell>
        </row>
        <row r="71">
          <cell r="C71" t="str">
            <v>男B組 沙比亞特馬克 168</v>
          </cell>
        </row>
        <row r="72">
          <cell r="C72" t="str">
            <v>男B組 李昱賢 168</v>
          </cell>
        </row>
        <row r="73">
          <cell r="C73" t="str">
            <v>男B組 黃郁翔 169</v>
          </cell>
        </row>
        <row r="74">
          <cell r="C74" t="str">
            <v>男B組 史哲宇 171</v>
          </cell>
        </row>
        <row r="75">
          <cell r="C75" t="str">
            <v>男B組 許仁睿 174</v>
          </cell>
        </row>
        <row r="76">
          <cell r="C76" t="str">
            <v>男B組 高聖博 175</v>
          </cell>
        </row>
        <row r="77">
          <cell r="C77" t="str">
            <v>男B組 楊鎮謙 176</v>
          </cell>
        </row>
        <row r="78">
          <cell r="C78" t="str">
            <v>男B組 林柏凱 181</v>
          </cell>
        </row>
        <row r="79">
          <cell r="C79" t="str">
            <v>男B組 黃至翊 183</v>
          </cell>
        </row>
        <row r="80">
          <cell r="C80" t="str">
            <v>男B組 孔德恕 187</v>
          </cell>
        </row>
        <row r="81">
          <cell r="C81" t="str">
            <v>男B組 葉佳運 190</v>
          </cell>
        </row>
        <row r="82">
          <cell r="C82" t="str">
            <v>男B組 鄧庭皓 197</v>
          </cell>
        </row>
        <row r="83">
          <cell r="C83" t="str">
            <v>男B組 潘繹凱 200</v>
          </cell>
        </row>
        <row r="84">
          <cell r="C84" t="str">
            <v>女B組 林婕恩 152</v>
          </cell>
        </row>
        <row r="85">
          <cell r="C85" t="str">
            <v>女B組 王薏涵 153</v>
          </cell>
        </row>
        <row r="86">
          <cell r="C86" t="str">
            <v>女B組 洪若華 154</v>
          </cell>
        </row>
        <row r="87">
          <cell r="C87" t="str">
            <v>女B組 張子怡 162</v>
          </cell>
        </row>
        <row r="88">
          <cell r="C88" t="str">
            <v>女B組 陳靜慈 163</v>
          </cell>
        </row>
        <row r="89">
          <cell r="C89" t="str">
            <v>女B組 陳    萱  167</v>
          </cell>
        </row>
        <row r="90">
          <cell r="C90" t="str">
            <v>女B組 許諾心 170</v>
          </cell>
        </row>
        <row r="91">
          <cell r="C91" t="str">
            <v>女B組 顏鈺昕 172</v>
          </cell>
        </row>
        <row r="92">
          <cell r="C92" t="str">
            <v>女B組 林子涵 172</v>
          </cell>
        </row>
        <row r="93">
          <cell r="C93" t="str">
            <v>女B組 張亞琦 175</v>
          </cell>
        </row>
        <row r="94">
          <cell r="C94" t="str">
            <v>女B組 陳伶潔 176</v>
          </cell>
        </row>
        <row r="95">
          <cell r="C95" t="str">
            <v>女B組 盧品文 176</v>
          </cell>
        </row>
        <row r="96">
          <cell r="C96" t="str">
            <v>女B組 林冠妤 182</v>
          </cell>
        </row>
        <row r="97">
          <cell r="C97" t="str">
            <v>女B組 蕭育汶 183</v>
          </cell>
        </row>
        <row r="98">
          <cell r="C98" t="str">
            <v>女B組 楊棋文 183</v>
          </cell>
        </row>
        <row r="99">
          <cell r="C99" t="str">
            <v>女B組 蔡喬安 201</v>
          </cell>
        </row>
        <row r="100">
          <cell r="C100" t="str">
            <v>男C組 蕭育楷 159</v>
          </cell>
        </row>
        <row r="101">
          <cell r="C101" t="str">
            <v>男C組 許維宸 163</v>
          </cell>
        </row>
        <row r="102">
          <cell r="C102" t="str">
            <v>男C組 葉佳胤 167</v>
          </cell>
        </row>
        <row r="103">
          <cell r="C103" t="str">
            <v>男C組 徐德倫 171</v>
          </cell>
        </row>
        <row r="104">
          <cell r="C104" t="str">
            <v>男C組 蘇柏瑋 171</v>
          </cell>
        </row>
        <row r="105">
          <cell r="C105" t="str">
            <v>男C組 林凡皓 179</v>
          </cell>
        </row>
        <row r="106">
          <cell r="C106" t="str">
            <v>男C組 廖崇漢 180</v>
          </cell>
        </row>
        <row r="107">
          <cell r="C107" t="str">
            <v>男C組 張智堯 184</v>
          </cell>
        </row>
        <row r="108">
          <cell r="C108" t="str">
            <v>男C組 劉殷睿 190</v>
          </cell>
        </row>
        <row r="109">
          <cell r="C109" t="str">
            <v>男C組 陳衍仁 195</v>
          </cell>
        </row>
        <row r="110">
          <cell r="C110" t="str">
            <v>男C組 郭傳良 207</v>
          </cell>
        </row>
        <row r="111">
          <cell r="C111" t="str">
            <v>男C組 林廷逸 209</v>
          </cell>
        </row>
        <row r="112">
          <cell r="C112" t="str">
            <v>男C組 陳秉豪 215</v>
          </cell>
        </row>
        <row r="113">
          <cell r="C113" t="str">
            <v>女C組 劉可艾 183</v>
          </cell>
        </row>
        <row r="114">
          <cell r="C114" t="str">
            <v>女C組 謝佳彧 184</v>
          </cell>
        </row>
        <row r="115">
          <cell r="C115" t="str">
            <v>女C組 周書羽 185</v>
          </cell>
        </row>
        <row r="116">
          <cell r="C116" t="str">
            <v>女C組 劉庭妤 196</v>
          </cell>
        </row>
        <row r="117">
          <cell r="C117" t="str">
            <v>女C組 劉芃姍 204</v>
          </cell>
        </row>
        <row r="118">
          <cell r="C118" t="str">
            <v>男D組 林凡凱 199</v>
          </cell>
        </row>
        <row r="119">
          <cell r="C119" t="str">
            <v>男D組 黃至晨 202</v>
          </cell>
        </row>
        <row r="120">
          <cell r="C120" t="str">
            <v>男D組 周子霖 211</v>
          </cell>
        </row>
        <row r="121">
          <cell r="C121" t="str">
            <v>男D組 李冠汶 229</v>
          </cell>
        </row>
        <row r="122">
          <cell r="C122" t="str">
            <v>男D組 鄧庭宇 232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70" zoomScaleNormal="70" workbookViewId="0">
      <selection activeCell="E8" sqref="E8"/>
    </sheetView>
  </sheetViews>
  <sheetFormatPr defaultRowHeight="16.2"/>
  <cols>
    <col min="1" max="1" width="4.109375" style="33" customWidth="1"/>
    <col min="2" max="2" width="11.33203125" style="33" bestFit="1" customWidth="1"/>
    <col min="3" max="3" width="21.33203125" style="33" bestFit="1" customWidth="1"/>
    <col min="4" max="4" width="21.109375" style="33" bestFit="1" customWidth="1"/>
    <col min="5" max="6" width="20" style="33" bestFit="1" customWidth="1"/>
  </cols>
  <sheetData>
    <row r="1" spans="1:6" ht="22.2">
      <c r="A1" s="34" t="s">
        <v>0</v>
      </c>
      <c r="B1" s="34"/>
      <c r="C1" s="34"/>
      <c r="D1" s="34"/>
      <c r="E1" s="34"/>
      <c r="F1" s="34"/>
    </row>
    <row r="2" spans="1:6" ht="16.8" thickBot="1">
      <c r="A2" s="35" t="s">
        <v>1</v>
      </c>
      <c r="B2" s="35"/>
      <c r="C2" s="35"/>
      <c r="D2" s="1">
        <v>1</v>
      </c>
      <c r="E2" s="36">
        <v>41536</v>
      </c>
      <c r="F2" s="36"/>
    </row>
    <row r="3" spans="1:6" ht="16.8" thickTop="1">
      <c r="A3" s="37" t="s">
        <v>2</v>
      </c>
      <c r="B3" s="2" t="s">
        <v>3</v>
      </c>
      <c r="C3" s="39" t="s">
        <v>4</v>
      </c>
      <c r="D3" s="39" t="s">
        <v>4</v>
      </c>
      <c r="E3" s="39" t="s">
        <v>4</v>
      </c>
      <c r="F3" s="41" t="s">
        <v>4</v>
      </c>
    </row>
    <row r="4" spans="1:6" ht="16.8" thickBot="1">
      <c r="A4" s="38"/>
      <c r="B4" s="3" t="s">
        <v>5</v>
      </c>
      <c r="C4" s="40"/>
      <c r="D4" s="40"/>
      <c r="E4" s="40"/>
      <c r="F4" s="42"/>
    </row>
    <row r="5" spans="1:6" ht="18" thickTop="1">
      <c r="A5" s="4">
        <v>1</v>
      </c>
      <c r="B5" s="5">
        <v>0.2638888888888889</v>
      </c>
      <c r="C5" s="6" t="str">
        <f>'[1]9月18日'!C64</f>
        <v>男B組 張庭碩 161</v>
      </c>
      <c r="D5" s="7" t="str">
        <f>'[1]9月18日'!C65</f>
        <v>男B組 張彥翔 163</v>
      </c>
      <c r="E5" s="7" t="str">
        <f>'[1]9月18日'!C66</f>
        <v>男B組 詹佳翰 164</v>
      </c>
      <c r="F5" s="8"/>
    </row>
    <row r="6" spans="1:6" ht="17.399999999999999">
      <c r="A6" s="4">
        <v>2</v>
      </c>
      <c r="B6" s="5">
        <v>0.27083333333333331</v>
      </c>
      <c r="C6" s="9" t="str">
        <f>'[1]9月18日'!C47</f>
        <v>女A組 吳佳瑩 177</v>
      </c>
      <c r="D6" s="10" t="str">
        <f>'[1]9月18日'!C48</f>
        <v>女A組 江婉瑜 180</v>
      </c>
      <c r="E6" s="10" t="str">
        <f>'[1]9月18日'!C49</f>
        <v>女A組 黃于倫 176</v>
      </c>
      <c r="F6" s="11" t="str">
        <f>'[1]9月18日'!C50</f>
        <v>女A組 李俞伶 194</v>
      </c>
    </row>
    <row r="7" spans="1:6" ht="17.399999999999999">
      <c r="A7" s="4">
        <v>3</v>
      </c>
      <c r="B7" s="5">
        <v>0.27777777777777801</v>
      </c>
      <c r="C7" s="12" t="str">
        <f>'[1]9月18日'!C15</f>
        <v>男A組 林宗翰 164</v>
      </c>
      <c r="D7" s="13" t="str">
        <f>'[1]9月18日'!C16</f>
        <v>男A組 吳偉成 166</v>
      </c>
      <c r="E7" s="13" t="str">
        <f>'[1]9月18日'!C17</f>
        <v>男A組 莊景翔 167</v>
      </c>
      <c r="F7" s="14" t="str">
        <f>'[1]9月18日'!C18</f>
        <v>男A組 黃議增 167</v>
      </c>
    </row>
    <row r="8" spans="1:6" ht="17.399999999999999">
      <c r="A8" s="4">
        <v>4</v>
      </c>
      <c r="B8" s="5">
        <v>0.28472222222222199</v>
      </c>
      <c r="C8" s="9" t="str">
        <f>'[1]9月18日'!C92</f>
        <v>女B組 林子涵 172</v>
      </c>
      <c r="D8" s="10" t="str">
        <f>'[1]9月18日'!C93</f>
        <v>女B組 張亞琦 175</v>
      </c>
      <c r="E8" s="10" t="str">
        <f>'[1]9月18日'!C94</f>
        <v>女B組 陳伶潔 176</v>
      </c>
      <c r="F8" s="11" t="str">
        <f>'[1]9月18日'!C95</f>
        <v>女B組 盧品文 176</v>
      </c>
    </row>
    <row r="9" spans="1:6" ht="17.399999999999999">
      <c r="A9" s="4">
        <v>5</v>
      </c>
      <c r="B9" s="5">
        <v>0.29166666666666702</v>
      </c>
      <c r="C9" s="12" t="str">
        <f>'[1]9月18日'!C60</f>
        <v>男B組 張庭嘉 157</v>
      </c>
      <c r="D9" s="13" t="str">
        <f>'[1]9月18日'!C61</f>
        <v>男B組 彭鉦雄 159</v>
      </c>
      <c r="E9" s="13" t="str">
        <f>'[1]9月18日'!C62</f>
        <v>男B組 林為超 153</v>
      </c>
      <c r="F9" s="14" t="str">
        <f>'[1]9月18日'!C63</f>
        <v>男B組 蔡雨達 160</v>
      </c>
    </row>
    <row r="10" spans="1:6" ht="17.399999999999999">
      <c r="A10" s="4">
        <v>6</v>
      </c>
      <c r="B10" s="5">
        <v>0.29861111111111099</v>
      </c>
      <c r="C10" s="12" t="str">
        <f>'[1]9月18日'!C43</f>
        <v>女A組 丁子云 163</v>
      </c>
      <c r="D10" s="13" t="str">
        <f>'[1]9月18日'!C44</f>
        <v>女A組 郭涵涓 165</v>
      </c>
      <c r="E10" s="13" t="str">
        <f>'[1]9月18日'!C45</f>
        <v>女A組 鄂鈺涵 171</v>
      </c>
      <c r="F10" s="14" t="str">
        <f>'[1]9月18日'!C46</f>
        <v>女A組 林潔心174</v>
      </c>
    </row>
    <row r="11" spans="1:6" ht="17.399999999999999">
      <c r="A11" s="4">
        <v>7</v>
      </c>
      <c r="B11" s="5">
        <v>0.30555555555555503</v>
      </c>
      <c r="C11" s="12" t="str">
        <f>'[1]9月18日'!C11</f>
        <v>男A組 林柏毅 162</v>
      </c>
      <c r="D11" s="13" t="str">
        <f>'[1]9月18日'!C12</f>
        <v>男A組 洪嘉駿 163</v>
      </c>
      <c r="E11" s="13" t="str">
        <f>'[1]9月18日'!C13</f>
        <v>男A組 鍾力新 164</v>
      </c>
      <c r="F11" s="14" t="str">
        <f>'[1]9月18日'!C14</f>
        <v>男A組 沈威成 164</v>
      </c>
    </row>
    <row r="12" spans="1:6" ht="17.399999999999999">
      <c r="A12" s="4">
        <v>8</v>
      </c>
      <c r="B12" s="5">
        <v>0.3125</v>
      </c>
      <c r="C12" s="12" t="str">
        <f>'[1]9月18日'!C88</f>
        <v>女B組 陳靜慈 163</v>
      </c>
      <c r="D12" s="13" t="str">
        <f>'[1]9月18日'!C89</f>
        <v>女B組 陳    萱  167</v>
      </c>
      <c r="E12" s="13" t="str">
        <f>'[1]9月18日'!C90</f>
        <v>女B組 許諾心 170</v>
      </c>
      <c r="F12" s="14" t="str">
        <f>'[1]9月18日'!C91</f>
        <v>女B組 顏鈺昕 172</v>
      </c>
    </row>
    <row r="13" spans="1:6" ht="17.399999999999999">
      <c r="A13" s="4">
        <v>9</v>
      </c>
      <c r="B13" s="5">
        <v>0.31944444444444398</v>
      </c>
      <c r="C13" s="15" t="str">
        <f>'[1]9月18日'!C56</f>
        <v>男B組 陳裔東 155</v>
      </c>
      <c r="D13" s="13" t="str">
        <f>'[1]9月18日'!C57</f>
        <v>男B組 陳宥蓁 156</v>
      </c>
      <c r="E13" s="13" t="str">
        <f>'[1]9月18日'!C58</f>
        <v>男B組 謝品濬 157</v>
      </c>
      <c r="F13" s="14" t="str">
        <f>'[1]9月18日'!C59</f>
        <v>男B組 徐嘉哲 157</v>
      </c>
    </row>
    <row r="14" spans="1:6" ht="17.399999999999999">
      <c r="A14" s="4">
        <v>10</v>
      </c>
      <c r="B14" s="5">
        <v>0.32638888888888901</v>
      </c>
      <c r="C14" s="12" t="str">
        <f>'[1]9月18日'!C39</f>
        <v>女A組 李    嫣 157</v>
      </c>
      <c r="D14" s="13" t="str">
        <f>'[1]9月18日'!C40</f>
        <v>女A組 黃婉萍 159</v>
      </c>
      <c r="E14" s="13" t="str">
        <f>'[1]9月18日'!C41</f>
        <v>女A組 唐瑋安 162</v>
      </c>
      <c r="F14" s="14" t="str">
        <f>'[1]9月18日'!C42</f>
        <v>女A組 張倚嘉 158</v>
      </c>
    </row>
    <row r="15" spans="1:6" ht="17.399999999999999">
      <c r="A15" s="4">
        <v>11</v>
      </c>
      <c r="B15" s="5">
        <v>0.33333333333333298</v>
      </c>
      <c r="C15" s="12" t="str">
        <f>'[1]9月18日'!C7</f>
        <v>男A組 吳心瑋 158</v>
      </c>
      <c r="D15" s="13" t="str">
        <f>'[1]9月18日'!C8</f>
        <v>男A組 陳威勝 159</v>
      </c>
      <c r="E15" s="13" t="str">
        <f>'[1]9月18日'!C9</f>
        <v>男A組 洪瑞誠 160</v>
      </c>
      <c r="F15" s="14" t="str">
        <f>'[1]9月18日'!C10</f>
        <v>男A組 鄭祐人 161</v>
      </c>
    </row>
    <row r="16" spans="1:6" ht="17.399999999999999">
      <c r="A16" s="4">
        <v>12</v>
      </c>
      <c r="B16" s="5">
        <v>0.34027777777777801</v>
      </c>
      <c r="C16" s="12" t="str">
        <f>'[1]9月18日'!C84</f>
        <v>女B組 林婕恩 152</v>
      </c>
      <c r="D16" s="13" t="str">
        <f>'[1]9月18日'!C85</f>
        <v>女B組 王薏涵 153</v>
      </c>
      <c r="E16" s="13" t="str">
        <f>'[1]9月18日'!C86</f>
        <v>女B組 洪若華 154</v>
      </c>
      <c r="F16" s="14" t="str">
        <f>'[1]9月18日'!C87</f>
        <v>女B組 張子怡 162</v>
      </c>
    </row>
    <row r="17" spans="1:6" ht="17.399999999999999">
      <c r="A17" s="4">
        <v>13</v>
      </c>
      <c r="B17" s="5">
        <v>0.34722222222222199</v>
      </c>
      <c r="C17" s="12" t="str">
        <f>'[1]9月18日'!C52</f>
        <v>男B組 楊浚頡 148</v>
      </c>
      <c r="D17" s="13" t="str">
        <f>'[1]9月18日'!C53</f>
        <v>男B組 盧彥融 152</v>
      </c>
      <c r="E17" s="13" t="str">
        <f>'[1]9月18日'!C54</f>
        <v>男B組 王偉軒 153</v>
      </c>
      <c r="F17" s="14" t="str">
        <f>'[1]9月18日'!C55</f>
        <v>男B組 謝霆葳 155</v>
      </c>
    </row>
    <row r="18" spans="1:6" ht="17.399999999999999">
      <c r="A18" s="4">
        <v>14</v>
      </c>
      <c r="B18" s="5">
        <v>0.35416666666666602</v>
      </c>
      <c r="C18" s="12" t="str">
        <f>'[1]9月18日'!C35</f>
        <v>女A組 蔡欣恩 153</v>
      </c>
      <c r="D18" s="13" t="str">
        <f>'[1]9月18日'!C36</f>
        <v>女A組 周怡岑 154</v>
      </c>
      <c r="E18" s="13" t="str">
        <f>'[1]9月18日'!C37</f>
        <v>女A組 陳敏柔 154</v>
      </c>
      <c r="F18" s="14" t="str">
        <f>'[1]9月18日'!C38</f>
        <v>女A組 吳曉玲 156</v>
      </c>
    </row>
    <row r="19" spans="1:6" ht="18" thickBot="1">
      <c r="A19" s="16">
        <v>15</v>
      </c>
      <c r="B19" s="17">
        <v>0.36111111111111099</v>
      </c>
      <c r="C19" s="18" t="str">
        <f>'[1]9月18日'!C3</f>
        <v>男A組 王偉祥 146</v>
      </c>
      <c r="D19" s="19" t="str">
        <f>'[1]9月18日'!C4</f>
        <v>男A組 劉威汎 147</v>
      </c>
      <c r="E19" s="19" t="str">
        <f>'[1]9月18日'!C5</f>
        <v>男A組 許閎軒 156</v>
      </c>
      <c r="F19" s="20" t="str">
        <f>'[1]9月18日'!C6</f>
        <v>男A組 許鈞翔 158</v>
      </c>
    </row>
    <row r="20" spans="1:6" ht="16.8" thickTop="1">
      <c r="A20" s="37" t="s">
        <v>2</v>
      </c>
      <c r="B20" s="2" t="s">
        <v>3</v>
      </c>
      <c r="C20" s="43" t="s">
        <v>4</v>
      </c>
      <c r="D20" s="43" t="s">
        <v>4</v>
      </c>
      <c r="E20" s="43" t="s">
        <v>4</v>
      </c>
      <c r="F20" s="44" t="s">
        <v>4</v>
      </c>
    </row>
    <row r="21" spans="1:6" ht="16.8" thickBot="1">
      <c r="A21" s="38"/>
      <c r="B21" s="21" t="s">
        <v>6</v>
      </c>
      <c r="C21" s="40"/>
      <c r="D21" s="40"/>
      <c r="E21" s="40"/>
      <c r="F21" s="42"/>
    </row>
    <row r="22" spans="1:6" ht="18.600000000000001" thickTop="1">
      <c r="A22" s="22">
        <v>16</v>
      </c>
      <c r="B22" s="5">
        <v>0.2638888888888889</v>
      </c>
      <c r="C22" s="6" t="str">
        <f>'[1]9月18日'!C81</f>
        <v>男B組 葉佳運 190</v>
      </c>
      <c r="D22" s="23" t="str">
        <f>'[1]9月18日'!C82</f>
        <v>男B組 鄧庭皓 197</v>
      </c>
      <c r="E22" s="7" t="str">
        <f>'[1]9月18日'!C83</f>
        <v>男B組 潘繹凱 200</v>
      </c>
      <c r="F22" s="24"/>
    </row>
    <row r="23" spans="1:6" ht="18">
      <c r="A23" s="22">
        <v>17</v>
      </c>
      <c r="B23" s="5">
        <v>0.27083333333333331</v>
      </c>
      <c r="C23" s="25" t="str">
        <f>'[1]9月18日'!C78</f>
        <v>男B組 林柏凱 181</v>
      </c>
      <c r="D23" s="26" t="str">
        <f>'[1]9月18日'!C79</f>
        <v>男B組 黃至翊 183</v>
      </c>
      <c r="E23" s="10" t="str">
        <f>'[1]9月18日'!C80</f>
        <v>男B組 孔德恕 187</v>
      </c>
      <c r="F23" s="11"/>
    </row>
    <row r="24" spans="1:6" ht="18">
      <c r="A24" s="22">
        <v>18</v>
      </c>
      <c r="B24" s="5">
        <v>0.27777777777777801</v>
      </c>
      <c r="C24" s="25" t="str">
        <f>'[1]9月18日'!C75</f>
        <v>男B組 許仁睿 174</v>
      </c>
      <c r="D24" s="27" t="str">
        <f>'[1]9月18日'!C76</f>
        <v>男B組 高聖博 175</v>
      </c>
      <c r="E24" s="27" t="str">
        <f>'[1]9月18日'!C77</f>
        <v>男B組 楊鎮謙 176</v>
      </c>
      <c r="F24" s="28"/>
    </row>
    <row r="25" spans="1:6" ht="18">
      <c r="A25" s="22">
        <v>19</v>
      </c>
      <c r="B25" s="5">
        <v>0.28472222222222199</v>
      </c>
      <c r="C25" s="12" t="str">
        <f>'[1]9月18日'!C27</f>
        <v>男A組 黃冠勳 179</v>
      </c>
      <c r="D25" s="13" t="str">
        <f>'[1]9月18日'!C28</f>
        <v>男A組 黃怡翔 182</v>
      </c>
      <c r="E25" s="13" t="str">
        <f>'[1]9月18日'!C29</f>
        <v>男A組 蔡岷宏 185</v>
      </c>
      <c r="F25" s="14" t="str">
        <f>'[1]9月18日'!C30</f>
        <v>男A組 吳柏澄 213</v>
      </c>
    </row>
    <row r="26" spans="1:6" ht="18">
      <c r="A26" s="22">
        <v>20</v>
      </c>
      <c r="B26" s="5">
        <v>0.29166666666666702</v>
      </c>
      <c r="C26" s="29" t="str">
        <f>'[1]9月18日'!C71</f>
        <v>男B組 沙比亞特馬克 168</v>
      </c>
      <c r="D26" s="26" t="str">
        <f>'[1]9月18日'!C72</f>
        <v>男B組 李昱賢 168</v>
      </c>
      <c r="E26" s="27" t="str">
        <f>'[1]9月18日'!C73</f>
        <v>男B組 黃郁翔 169</v>
      </c>
      <c r="F26" s="30" t="str">
        <f>'[1]9月18日'!C74</f>
        <v>男B組 史哲宇 171</v>
      </c>
    </row>
    <row r="27" spans="1:6" ht="18">
      <c r="A27" s="22">
        <v>21</v>
      </c>
      <c r="B27" s="5">
        <v>0.29861111111111099</v>
      </c>
      <c r="C27" s="12" t="str">
        <f>'[1]9月18日'!C23</f>
        <v>男A組 呂孟恆 172</v>
      </c>
      <c r="D27" s="13" t="str">
        <f>'[1]9月18日'!C24</f>
        <v>男A組 駱承佑 176</v>
      </c>
      <c r="E27" s="13" t="str">
        <f>'[1]9月18日'!C25</f>
        <v>男A組 王晟合 176</v>
      </c>
      <c r="F27" s="14" t="str">
        <f>'[1]9月18日'!C26</f>
        <v>男A組 葉東霖 177</v>
      </c>
    </row>
    <row r="28" spans="1:6" ht="18">
      <c r="A28" s="22">
        <v>22</v>
      </c>
      <c r="B28" s="5">
        <v>0.30555555555555503</v>
      </c>
      <c r="C28" s="9" t="str">
        <f>'[1]9月18日'!C67</f>
        <v>男B組 陳守成 164</v>
      </c>
      <c r="D28" s="26" t="str">
        <f>'[1]9月18日'!C68</f>
        <v>男B組 姜威存 166</v>
      </c>
      <c r="E28" s="26" t="str">
        <f>'[1]9月18日'!C69</f>
        <v>男B組 蘇宥睿 167</v>
      </c>
      <c r="F28" s="31" t="str">
        <f>'[1]9月18日'!C70</f>
        <v>男B組 高聖哲 167</v>
      </c>
    </row>
    <row r="29" spans="1:6" ht="18">
      <c r="A29" s="22">
        <v>23</v>
      </c>
      <c r="B29" s="5">
        <v>0.3125</v>
      </c>
      <c r="C29" s="12" t="str">
        <f>'[1]9月18日'!C19</f>
        <v>男A組 葉    甫 168</v>
      </c>
      <c r="D29" s="13" t="str">
        <f>'[1]9月18日'!C20</f>
        <v>男A組 鍾又新 168</v>
      </c>
      <c r="E29" s="13" t="str">
        <f>'[1]9月18日'!C21</f>
        <v>男A組 張榮峻 171</v>
      </c>
      <c r="F29" s="14" t="str">
        <f>'[1]9月18日'!C22</f>
        <v>男A組 廖崇廷 172</v>
      </c>
    </row>
    <row r="30" spans="1:6" ht="18">
      <c r="A30" s="22">
        <v>24</v>
      </c>
      <c r="B30" s="5">
        <v>0.31944444444444398</v>
      </c>
      <c r="C30" s="12" t="str">
        <f>'[1]9月18日'!C96</f>
        <v>女B組 林冠妤 182</v>
      </c>
      <c r="D30" s="13" t="str">
        <f>'[1]9月18日'!C97</f>
        <v>女B組 蕭育汶 183</v>
      </c>
      <c r="E30" s="13" t="str">
        <f>'[1]9月18日'!C98</f>
        <v>女B組 楊棋文 183</v>
      </c>
      <c r="F30" s="14" t="str">
        <f>'[1]9月18日'!C99</f>
        <v>女B組 蔡喬安 201</v>
      </c>
    </row>
    <row r="31" spans="1:6" ht="18">
      <c r="A31" s="22">
        <v>25</v>
      </c>
      <c r="B31" s="5">
        <v>0.32638888888888901</v>
      </c>
      <c r="C31" s="12" t="str">
        <f>'[1]9月18日'!C120</f>
        <v>男D組 周子霖 211</v>
      </c>
      <c r="D31" s="13" t="str">
        <f>'[1]9月18日'!C121</f>
        <v>男D組 李冠汶 229</v>
      </c>
      <c r="E31" s="13" t="str">
        <f>'[1]9月18日'!C122</f>
        <v>男D組 鄧庭宇 232</v>
      </c>
      <c r="F31" s="14"/>
    </row>
    <row r="32" spans="1:6" ht="18">
      <c r="A32" s="22">
        <v>26</v>
      </c>
      <c r="B32" s="5">
        <v>0.33333333333333298</v>
      </c>
      <c r="C32" s="12" t="str">
        <f>'[1]9月18日'!C111</f>
        <v>男C組 林廷逸 209</v>
      </c>
      <c r="D32" s="13" t="str">
        <f>'[1]9月18日'!C112</f>
        <v>男C組 陳秉豪 215</v>
      </c>
      <c r="E32" s="13" t="str">
        <f>'[1]9月18日'!C118</f>
        <v>男D組 林凡凱 199</v>
      </c>
      <c r="F32" s="14" t="str">
        <f>'[1]9月18日'!C119</f>
        <v>男D組 黃至晨 202</v>
      </c>
    </row>
    <row r="33" spans="1:6" ht="18">
      <c r="A33" s="22">
        <v>27</v>
      </c>
      <c r="B33" s="5">
        <v>0.34027777777777801</v>
      </c>
      <c r="C33" s="12" t="str">
        <f>'[1]9月18日'!C108</f>
        <v>男C組 劉殷睿 190</v>
      </c>
      <c r="D33" s="13" t="str">
        <f>'[1]9月18日'!C109</f>
        <v>男C組 陳衍仁 195</v>
      </c>
      <c r="E33" s="13" t="str">
        <f>'[1]9月18日'!C110</f>
        <v>男C組 郭傳良 207</v>
      </c>
      <c r="F33" s="14" t="str">
        <f>'[1]9月18日'!C117</f>
        <v>女C組 劉芃姍 204</v>
      </c>
    </row>
    <row r="34" spans="1:6" ht="18">
      <c r="A34" s="22">
        <v>28</v>
      </c>
      <c r="B34" s="5">
        <v>0.34722222222222199</v>
      </c>
      <c r="C34" s="12" t="str">
        <f>'[1]9月18日'!C104</f>
        <v>男C組 蘇柏瑋 171</v>
      </c>
      <c r="D34" s="13" t="str">
        <f>'[1]9月18日'!C105</f>
        <v>男C組 林凡皓 179</v>
      </c>
      <c r="E34" s="13" t="str">
        <f>'[1]9月18日'!C106</f>
        <v>男C組 廖崇漢 180</v>
      </c>
      <c r="F34" s="14" t="str">
        <f>'[1]9月18日'!C107</f>
        <v>男C組 張智堯 184</v>
      </c>
    </row>
    <row r="35" spans="1:6" ht="18">
      <c r="A35" s="22">
        <v>29</v>
      </c>
      <c r="B35" s="5">
        <v>0.35416666666666602</v>
      </c>
      <c r="C35" s="12" t="str">
        <f>'[1]9月18日'!C113</f>
        <v>女C組 劉可艾 183</v>
      </c>
      <c r="D35" s="13" t="str">
        <f>'[1]9月18日'!C114</f>
        <v>女C組 謝佳彧 184</v>
      </c>
      <c r="E35" s="13" t="str">
        <f>'[1]9月18日'!C115</f>
        <v>女C組 周書羽 185</v>
      </c>
      <c r="F35" s="14" t="str">
        <f>'[1]9月18日'!C116</f>
        <v>女C組 劉庭妤 196</v>
      </c>
    </row>
    <row r="36" spans="1:6" ht="18.600000000000001" thickBot="1">
      <c r="A36" s="32">
        <v>30</v>
      </c>
      <c r="B36" s="17">
        <v>0.36111111111111099</v>
      </c>
      <c r="C36" s="18" t="str">
        <f>'[1]9月18日'!C100</f>
        <v>男C組 蕭育楷 159</v>
      </c>
      <c r="D36" s="19" t="str">
        <f>'[1]9月18日'!C101</f>
        <v>男C組 許維宸 163</v>
      </c>
      <c r="E36" s="19" t="str">
        <f>'[1]9月18日'!C102</f>
        <v>男C組 葉佳胤 167</v>
      </c>
      <c r="F36" s="20" t="str">
        <f>'[1]9月18日'!C103</f>
        <v>男C組 徐德倫 171</v>
      </c>
    </row>
    <row r="37" spans="1:6" ht="16.8" thickTop="1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</sheetData>
  <mergeCells count="13">
    <mergeCell ref="A20:A21"/>
    <mergeCell ref="C20:C21"/>
    <mergeCell ref="D20:D21"/>
    <mergeCell ref="E20:E21"/>
    <mergeCell ref="F20:F21"/>
    <mergeCell ref="A1:F1"/>
    <mergeCell ref="A2:C2"/>
    <mergeCell ref="E2:F2"/>
    <mergeCell ref="A3:A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9月19日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2013-09-18T08:47:40Z</dcterms:modified>
</cp:coreProperties>
</file>