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480" windowHeight="1069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Sheet1!$1:$6</definedName>
  </definedNames>
  <calcPr calcId="145621"/>
</workbook>
</file>

<file path=xl/calcChain.xml><?xml version="1.0" encoding="utf-8"?>
<calcChain xmlns="http://schemas.openxmlformats.org/spreadsheetml/2006/main">
  <c r="I55" i="1" l="1"/>
  <c r="I73" i="1"/>
  <c r="I32" i="1"/>
  <c r="I67" i="1" l="1"/>
  <c r="I61" i="1"/>
  <c r="I54" i="1"/>
  <c r="I56" i="1"/>
  <c r="I37" i="1"/>
  <c r="I40" i="1"/>
  <c r="I46" i="1"/>
  <c r="I49" i="1"/>
  <c r="I64" i="1"/>
  <c r="I53" i="1"/>
  <c r="I59" i="1"/>
  <c r="I58" i="1"/>
  <c r="I33" i="1"/>
  <c r="I52" i="1"/>
  <c r="I45" i="1"/>
  <c r="I60" i="1"/>
  <c r="I34" i="1"/>
  <c r="I36" i="1"/>
  <c r="I29" i="1"/>
  <c r="I70" i="1"/>
  <c r="I63" i="1"/>
  <c r="I69" i="1"/>
  <c r="I50" i="1"/>
  <c r="I57" i="1"/>
  <c r="I30" i="1"/>
  <c r="I39" i="1"/>
  <c r="I44" i="1"/>
  <c r="I31" i="1"/>
  <c r="I38" i="1"/>
  <c r="I35" i="1"/>
  <c r="I41" i="1"/>
  <c r="I42" i="1"/>
  <c r="I71" i="1"/>
  <c r="I65" i="1"/>
  <c r="I28" i="1"/>
  <c r="I51" i="1"/>
  <c r="I47" i="1"/>
  <c r="I48" i="1"/>
  <c r="I68" i="1"/>
  <c r="I62" i="1"/>
  <c r="I43" i="1"/>
  <c r="I66" i="1"/>
  <c r="I26" i="1"/>
  <c r="I12" i="1"/>
  <c r="I13" i="1"/>
  <c r="I15" i="1"/>
  <c r="I21" i="1"/>
  <c r="I11" i="1"/>
  <c r="I25" i="1"/>
  <c r="I17" i="1"/>
  <c r="I10" i="1"/>
  <c r="I14" i="1"/>
  <c r="I20" i="1"/>
  <c r="I23" i="1"/>
  <c r="I22" i="1"/>
  <c r="I8" i="1"/>
  <c r="I9" i="1"/>
  <c r="I19" i="1"/>
  <c r="I24" i="1"/>
  <c r="I16" i="1"/>
  <c r="I18" i="1"/>
  <c r="A66" i="1" l="1"/>
  <c r="A29" i="1"/>
  <c r="A43" i="1"/>
  <c r="A68" i="1"/>
  <c r="A47" i="1"/>
  <c r="A28" i="1"/>
  <c r="A41" i="1"/>
  <c r="A38" i="1"/>
  <c r="A44" i="1"/>
  <c r="A30" i="1"/>
  <c r="A50" i="1"/>
  <c r="A63" i="1"/>
  <c r="A34" i="1"/>
  <c r="A45" i="1"/>
  <c r="A33" i="1"/>
  <c r="A59" i="1"/>
  <c r="A64" i="1"/>
  <c r="A46" i="1"/>
  <c r="A37" i="1"/>
  <c r="A54" i="1"/>
  <c r="A67" i="1"/>
  <c r="A55" i="1"/>
  <c r="A62" i="1"/>
  <c r="A48" i="1"/>
  <c r="A51" i="1"/>
  <c r="A65" i="1"/>
  <c r="A42" i="1"/>
  <c r="A35" i="1"/>
  <c r="A31" i="1"/>
  <c r="A39" i="1"/>
  <c r="A57" i="1"/>
  <c r="A69" i="1"/>
  <c r="A36" i="1"/>
  <c r="A60" i="1"/>
  <c r="A52" i="1"/>
  <c r="A58" i="1"/>
  <c r="A53" i="1"/>
  <c r="A49" i="1"/>
  <c r="A40" i="1"/>
  <c r="A56" i="1"/>
  <c r="A61" i="1"/>
  <c r="A32" i="1"/>
  <c r="A18" i="1"/>
  <c r="A8" i="1"/>
  <c r="A24" i="1"/>
  <c r="A9" i="1"/>
  <c r="A22" i="1"/>
  <c r="A20" i="1"/>
  <c r="A10" i="1"/>
  <c r="A25" i="1"/>
  <c r="A21" i="1"/>
  <c r="A13" i="1"/>
  <c r="A16" i="1"/>
  <c r="A19" i="1"/>
  <c r="A23" i="1"/>
  <c r="A14" i="1"/>
  <c r="A17" i="1"/>
  <c r="A11" i="1"/>
  <c r="A15" i="1"/>
  <c r="A12" i="1"/>
</calcChain>
</file>

<file path=xl/comments1.xml><?xml version="1.0" encoding="utf-8"?>
<comments xmlns="http://schemas.openxmlformats.org/spreadsheetml/2006/main">
  <authors>
    <author>Rose Liu</author>
  </authors>
  <commentList>
    <comment ref="B13" authorId="0">
      <text>
        <r>
          <rPr>
            <b/>
            <sz val="9"/>
            <color indexed="81"/>
            <rFont val="宋体"/>
          </rPr>
          <t>Rose Liu:</t>
        </r>
        <r>
          <rPr>
            <sz val="9"/>
            <color indexed="81"/>
            <rFont val="宋体"/>
          </rPr>
          <t xml:space="preserve">
缺报名表</t>
        </r>
      </text>
    </comment>
  </commentList>
</comments>
</file>

<file path=xl/sharedStrings.xml><?xml version="1.0" encoding="utf-8"?>
<sst xmlns="http://schemas.openxmlformats.org/spreadsheetml/2006/main" count="329" uniqueCount="185">
  <si>
    <t>R1</t>
  </si>
  <si>
    <t>TPE</t>
  </si>
  <si>
    <t>CHN</t>
  </si>
  <si>
    <t>Ranking</t>
    <phoneticPr fontId="5" type="noConversion"/>
  </si>
  <si>
    <t>Player's Name</t>
    <phoneticPr fontId="5" type="noConversion"/>
  </si>
  <si>
    <t>R2</t>
    <phoneticPr fontId="5" type="noConversion"/>
  </si>
  <si>
    <t>G. Total</t>
  </si>
  <si>
    <t>Remarks</t>
    <phoneticPr fontId="5" type="noConversion"/>
  </si>
  <si>
    <t>IND</t>
  </si>
  <si>
    <t>MAL</t>
  </si>
  <si>
    <t>Division</t>
    <phoneticPr fontId="5" type="noConversion"/>
  </si>
  <si>
    <t>Area</t>
    <phoneticPr fontId="1" type="noConversion"/>
  </si>
  <si>
    <t>To Par</t>
    <phoneticPr fontId="5" type="noConversion"/>
  </si>
  <si>
    <t>Grils under 18</t>
    <phoneticPr fontId="5" type="noConversion"/>
  </si>
  <si>
    <t>3rd Annika Invitational at Mission Hills</t>
    <phoneticPr fontId="5" type="noConversion"/>
  </si>
  <si>
    <t>第三届安妮卡观澜湖青少年女子邀请赛</t>
    <phoneticPr fontId="5" type="noConversion"/>
  </si>
  <si>
    <r>
      <t xml:space="preserve">Annika Course, Mission Hills Golf Club
</t>
    </r>
    <r>
      <rPr>
        <sz val="10"/>
        <rFont val="宋体"/>
        <family val="3"/>
        <charset val="134"/>
      </rPr>
      <t>观澜湖高尔夫球会</t>
    </r>
    <r>
      <rPr>
        <sz val="10"/>
        <rFont val="Verdana"/>
        <family val="2"/>
      </rPr>
      <t xml:space="preserve"> </t>
    </r>
    <r>
      <rPr>
        <sz val="10"/>
        <rFont val="宋体"/>
        <family val="3"/>
        <charset val="134"/>
      </rPr>
      <t>安妮卡球场</t>
    </r>
    <phoneticPr fontId="5" type="noConversion"/>
  </si>
  <si>
    <t>KONG, Tsz Meng Michelle</t>
  </si>
  <si>
    <t>LI, Bi Han</t>
  </si>
  <si>
    <t>NG, Charlotte</t>
  </si>
  <si>
    <t>HUANG, Min Yi</t>
  </si>
  <si>
    <t>PAN, Mei Yi</t>
  </si>
  <si>
    <t>ZHANG, Yu Shan</t>
  </si>
  <si>
    <t>LIU, Mei Jun</t>
  </si>
  <si>
    <t>JI, Rong</t>
  </si>
  <si>
    <t>E Yu Han</t>
  </si>
  <si>
    <t>YAN, Grace</t>
  </si>
  <si>
    <t>JIANG, Zhi Yue</t>
  </si>
  <si>
    <t>YU, Xin Yun</t>
  </si>
  <si>
    <t>HUANG, Ru Zhen</t>
  </si>
  <si>
    <t>LOY, Hee Ying</t>
  </si>
  <si>
    <t>LAI, Yi Ting</t>
  </si>
  <si>
    <t xml:space="preserve">YE, Qin Ying </t>
  </si>
  <si>
    <t>TAVLEEN, Kaur Batra</t>
  </si>
  <si>
    <t>MAO, Ling Chieh</t>
  </si>
  <si>
    <t>HK</t>
  </si>
  <si>
    <t>GU18</t>
  </si>
  <si>
    <t>CAN</t>
  </si>
  <si>
    <t>GUAN, Ru Qing</t>
  </si>
  <si>
    <t>WANG, Xin Ying</t>
  </si>
  <si>
    <t>LIN, Jia Xin</t>
  </si>
  <si>
    <t>HAN, Yu Cen</t>
  </si>
  <si>
    <t>LEE,  Michelle, Ching Suet</t>
  </si>
  <si>
    <t xml:space="preserve">LEUNG, Emily Vickie </t>
  </si>
  <si>
    <t>ZHANG, Ya-Chun</t>
  </si>
  <si>
    <t>CHEN, Ching Tzu</t>
  </si>
  <si>
    <t>LI,  Kai Wing</t>
  </si>
  <si>
    <t>ZHANG, Tzu Yi</t>
  </si>
  <si>
    <t>MAO, Ze Ting</t>
  </si>
  <si>
    <t>MA, Wen Yan</t>
  </si>
  <si>
    <t>WANG, Ziyi</t>
  </si>
  <si>
    <t>LIU, Yang</t>
  </si>
  <si>
    <t xml:space="preserve">LEUNG, Estee Vivian </t>
  </si>
  <si>
    <t>SUN, Jia Ze</t>
  </si>
  <si>
    <t>ZHU, Wen Qi</t>
  </si>
  <si>
    <t xml:space="preserve">ANAND, Amrita </t>
  </si>
  <si>
    <t>OU, Yang Hua</t>
  </si>
  <si>
    <t>LIN, Tze Han</t>
  </si>
  <si>
    <t xml:space="preserve">LAU, Jen Wen Ashley </t>
  </si>
  <si>
    <t>LEE, Ching Nam</t>
  </si>
  <si>
    <t>XIE, Zhen</t>
  </si>
  <si>
    <t>GUO, An Ni</t>
  </si>
  <si>
    <t>MEI,  Zhi Yi</t>
  </si>
  <si>
    <t>LIN, Guan Yu</t>
  </si>
  <si>
    <t>GREEN, Samantha</t>
  </si>
  <si>
    <t>LI, Yuen Yuet Selina</t>
  </si>
  <si>
    <t>CHENG, Dan Lu</t>
  </si>
  <si>
    <t>SZETO, Wai Sum</t>
  </si>
  <si>
    <t>SINGH, Kainaat</t>
  </si>
  <si>
    <t xml:space="preserve">CHANG, Ya Chi </t>
  </si>
  <si>
    <t>YUAN, Ming Wei</t>
  </si>
  <si>
    <t>DONG, Lin Yu</t>
  </si>
  <si>
    <t>CHOW, O'Meara Hiu Tung</t>
  </si>
  <si>
    <t>CHEN, Lin Rui</t>
  </si>
  <si>
    <t>CHAN, Chee Ying Cristal</t>
  </si>
  <si>
    <t>CHEN, Man Hua</t>
  </si>
  <si>
    <t>WU, Tong Tong</t>
  </si>
  <si>
    <t>WANG, Jing</t>
  </si>
  <si>
    <t>HUANG, Xiao Fei</t>
  </si>
  <si>
    <t>CAO, Yu</t>
  </si>
  <si>
    <t>LIN, Chia Yu</t>
  </si>
  <si>
    <t>LIN, Li Er</t>
  </si>
  <si>
    <t>ZHENG, Wan Hua</t>
  </si>
  <si>
    <t>GU15</t>
  </si>
  <si>
    <t>PH</t>
  </si>
  <si>
    <t>+45</t>
  </si>
  <si>
    <t>+12</t>
  </si>
  <si>
    <t>+14</t>
  </si>
  <si>
    <t>+23</t>
  </si>
  <si>
    <t>+26</t>
  </si>
  <si>
    <t>+32</t>
  </si>
  <si>
    <t>+1</t>
  </si>
  <si>
    <t>+29</t>
  </si>
  <si>
    <t>+7</t>
  </si>
  <si>
    <t>+9</t>
  </si>
  <si>
    <t>+5</t>
  </si>
  <si>
    <t>+13</t>
  </si>
  <si>
    <t>+18</t>
  </si>
  <si>
    <t>+11</t>
  </si>
  <si>
    <t>+24</t>
  </si>
  <si>
    <t>+27</t>
  </si>
  <si>
    <t>+30</t>
  </si>
  <si>
    <t>+16</t>
  </si>
  <si>
    <t>+21</t>
  </si>
  <si>
    <t>+19</t>
  </si>
  <si>
    <t>LI, Xin</t>
  </si>
  <si>
    <t>WD</t>
    <phoneticPr fontId="5" type="noConversion"/>
  </si>
  <si>
    <t>WD</t>
    <phoneticPr fontId="5" type="noConversion"/>
  </si>
  <si>
    <t>DQ</t>
    <phoneticPr fontId="5" type="noConversion"/>
  </si>
  <si>
    <t>+37</t>
  </si>
  <si>
    <t>+41</t>
  </si>
  <si>
    <t>+63</t>
  </si>
  <si>
    <t>+3</t>
  </si>
  <si>
    <t>+6</t>
  </si>
  <si>
    <t>+15</t>
  </si>
  <si>
    <t>+22</t>
  </si>
  <si>
    <t>+33</t>
  </si>
  <si>
    <t>+34</t>
  </si>
  <si>
    <t>+35</t>
  </si>
  <si>
    <t>+43</t>
  </si>
  <si>
    <t>+44</t>
  </si>
  <si>
    <t>+48</t>
  </si>
  <si>
    <t>+49</t>
  </si>
  <si>
    <t>+51</t>
  </si>
  <si>
    <t>+58</t>
  </si>
  <si>
    <t>+71</t>
  </si>
  <si>
    <t>PAR</t>
    <phoneticPr fontId="5" type="noConversion"/>
  </si>
  <si>
    <t>PENG, Ye</t>
    <phoneticPr fontId="5" type="noConversion"/>
  </si>
  <si>
    <t>Leaderboard</t>
    <phoneticPr fontId="5" type="noConversion"/>
  </si>
  <si>
    <t>吉融</t>
    <phoneticPr fontId="20" type="noConversion"/>
  </si>
  <si>
    <t>赖怡廷</t>
    <phoneticPr fontId="20" type="noConversion"/>
  </si>
  <si>
    <t>李欣</t>
    <phoneticPr fontId="20" type="noConversion"/>
  </si>
  <si>
    <t>黄敏怡</t>
    <phoneticPr fontId="20" type="noConversion"/>
  </si>
  <si>
    <t>张瑜珊</t>
    <phoneticPr fontId="20" type="noConversion"/>
  </si>
  <si>
    <t>毛怜絜</t>
    <phoneticPr fontId="20" type="noConversion"/>
  </si>
  <si>
    <t>叶钦颖</t>
    <phoneticPr fontId="20" type="noConversion"/>
  </si>
  <si>
    <t>郁心韵</t>
    <phoneticPr fontId="20" type="noConversion"/>
  </si>
  <si>
    <t>吴司诺</t>
    <phoneticPr fontId="20" type="noConversion"/>
  </si>
  <si>
    <t>潘美伊</t>
    <phoneticPr fontId="20" type="noConversion"/>
  </si>
  <si>
    <t>鄂钰涵</t>
    <phoneticPr fontId="20" type="noConversion"/>
  </si>
  <si>
    <t>刘美君</t>
    <phoneticPr fontId="20" type="noConversion"/>
  </si>
  <si>
    <t>李碧汉</t>
    <phoneticPr fontId="20" type="noConversion"/>
  </si>
  <si>
    <t>黄如桢</t>
    <phoneticPr fontId="20" type="noConversion"/>
  </si>
  <si>
    <t>闫玥彤</t>
    <phoneticPr fontId="20" type="noConversion"/>
  </si>
  <si>
    <t>江芷悦</t>
    <phoneticPr fontId="20" type="noConversion"/>
  </si>
  <si>
    <t>江梓萌</t>
    <phoneticPr fontId="20" type="noConversion"/>
  </si>
  <si>
    <t>王梓漪</t>
    <phoneticPr fontId="20" type="noConversion"/>
  </si>
  <si>
    <t>关汝晴</t>
    <phoneticPr fontId="20" type="noConversion"/>
  </si>
  <si>
    <t>陈静慈</t>
    <phoneticPr fontId="20" type="noConversion"/>
  </si>
  <si>
    <t>王馨迎</t>
    <phoneticPr fontId="20" type="noConversion"/>
  </si>
  <si>
    <t>张雅淳</t>
    <phoneticPr fontId="20" type="noConversion"/>
  </si>
  <si>
    <t>林嘉欣</t>
    <phoneticPr fontId="20" type="noConversion"/>
  </si>
  <si>
    <t>刘洋</t>
    <phoneticPr fontId="20" type="noConversion"/>
  </si>
  <si>
    <t>欧洋华</t>
    <phoneticPr fontId="20" type="noConversion"/>
  </si>
  <si>
    <t>朱雯绮</t>
    <phoneticPr fontId="20" type="noConversion"/>
  </si>
  <si>
    <t>韩雨岑</t>
    <phoneticPr fontId="20" type="noConversion"/>
  </si>
  <si>
    <t>林子涵</t>
    <phoneticPr fontId="20" type="noConversion"/>
  </si>
  <si>
    <t>张子怡</t>
    <phoneticPr fontId="20" type="noConversion"/>
  </si>
  <si>
    <t>毛泽婷</t>
    <phoneticPr fontId="20" type="noConversion"/>
  </si>
  <si>
    <t>李晴雪</t>
    <phoneticPr fontId="20" type="noConversion"/>
  </si>
  <si>
    <t>张亚琦</t>
    <phoneticPr fontId="20" type="noConversion"/>
  </si>
  <si>
    <t>李佳颖</t>
    <phoneticPr fontId="20" type="noConversion"/>
  </si>
  <si>
    <t>董琳玉</t>
    <phoneticPr fontId="20" type="noConversion"/>
  </si>
  <si>
    <t>林家榆</t>
    <phoneticPr fontId="20" type="noConversion"/>
  </si>
  <si>
    <t>郭安妮</t>
    <phoneticPr fontId="20" type="noConversion"/>
  </si>
  <si>
    <t>程丹璐</t>
    <phoneticPr fontId="20" type="noConversion"/>
  </si>
  <si>
    <t>李沅玥</t>
    <phoneticPr fontId="20" type="noConversion"/>
  </si>
  <si>
    <t>彭烨</t>
    <phoneticPr fontId="20" type="noConversion"/>
  </si>
  <si>
    <t>郑琬桦</t>
    <phoneticPr fontId="20" type="noConversion"/>
  </si>
  <si>
    <t>林冠妤</t>
    <phoneticPr fontId="20" type="noConversion"/>
  </si>
  <si>
    <t>谢蓁</t>
    <phoneticPr fontId="20" type="noConversion"/>
  </si>
  <si>
    <t>马雯燕</t>
    <phoneticPr fontId="20" type="noConversion"/>
  </si>
  <si>
    <t>陈曼华</t>
    <phoneticPr fontId="20" type="noConversion"/>
  </si>
  <si>
    <t>梅之译</t>
    <phoneticPr fontId="20" type="noConversion"/>
  </si>
  <si>
    <t>袁铭蔚</t>
    <phoneticPr fontId="20" type="noConversion"/>
  </si>
  <si>
    <t>孙嘉泽</t>
    <phoneticPr fontId="20" type="noConversion"/>
  </si>
  <si>
    <t>吴桐桐</t>
    <phoneticPr fontId="20" type="noConversion"/>
  </si>
  <si>
    <t>司徒慧琛</t>
    <phoneticPr fontId="20" type="noConversion"/>
  </si>
  <si>
    <t>周晓彤</t>
    <phoneticPr fontId="20" type="noConversion"/>
  </si>
  <si>
    <t>王婧</t>
    <phoneticPr fontId="20" type="noConversion"/>
  </si>
  <si>
    <t>黄小菲</t>
    <phoneticPr fontId="20" type="noConversion"/>
  </si>
  <si>
    <t>曹雨</t>
    <phoneticPr fontId="20" type="noConversion"/>
  </si>
  <si>
    <t>陈璘瑞</t>
    <phoneticPr fontId="20" type="noConversion"/>
  </si>
  <si>
    <t>林丽儿</t>
    <phoneticPr fontId="20" type="noConversion"/>
  </si>
  <si>
    <t>Grils under 15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</si>
</sst>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_ ;[Red]\-0\ "/>
    <numFmt numFmtId="178" formatCode="[$-409]d/mmm/yy;@"/>
  </numFmts>
  <fonts count="25">
    <font>
      <sz val="11"/>
      <color theme="1"/>
      <name val="新細明體"/>
      <charset val="134"/>
      <scheme val="minor"/>
    </font>
    <font>
      <sz val="9"/>
      <name val="宋体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b/>
      <sz val="10.5"/>
      <name val="Times New Roman"/>
      <family val="1"/>
    </font>
    <font>
      <sz val="9"/>
      <name val="宋体"/>
      <family val="3"/>
      <charset val="134"/>
    </font>
    <font>
      <sz val="10.5"/>
      <name val="Times New Roman"/>
      <family val="1"/>
    </font>
    <font>
      <sz val="10.5"/>
      <name val="宋体"/>
      <family val="3"/>
      <charset val="134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Verdana"/>
      <family val="2"/>
    </font>
    <font>
      <b/>
      <sz val="11"/>
      <name val="Verdana"/>
      <family val="2"/>
    </font>
    <font>
      <b/>
      <sz val="11"/>
      <name val="宋体"/>
      <family val="3"/>
      <charset val="134"/>
    </font>
    <font>
      <sz val="10"/>
      <name val="Verdana"/>
      <family val="2"/>
    </font>
    <font>
      <sz val="10"/>
      <name val="宋体"/>
      <family val="3"/>
      <charset val="134"/>
    </font>
    <font>
      <b/>
      <sz val="10"/>
      <color rgb="FF0000FF"/>
      <name val="Times New Roman"/>
      <family val="1"/>
    </font>
    <font>
      <b/>
      <sz val="10"/>
      <color rgb="FFFF0000"/>
      <name val="Times New Roman"/>
      <family val="1"/>
    </font>
    <font>
      <sz val="12"/>
      <name val="宋体"/>
    </font>
    <font>
      <sz val="9"/>
      <name val="宋体"/>
    </font>
    <font>
      <sz val="12"/>
      <color indexed="8"/>
      <name val="宋体"/>
    </font>
    <font>
      <b/>
      <sz val="9"/>
      <color indexed="81"/>
      <name val="宋体"/>
    </font>
    <font>
      <sz val="9"/>
      <color indexed="81"/>
      <name val="宋体"/>
    </font>
    <font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left" vertical="center" shrinkToFit="1"/>
      <protection hidden="1"/>
    </xf>
    <xf numFmtId="0" fontId="9" fillId="3" borderId="3" xfId="0" applyFont="1" applyFill="1" applyBorder="1" applyAlignment="1" applyProtection="1">
      <alignment horizontal="center" vertical="center" shrinkToFit="1"/>
      <protection hidden="1"/>
    </xf>
    <xf numFmtId="176" fontId="10" fillId="0" borderId="4" xfId="0" applyNumberFormat="1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left" vertical="center" wrapText="1"/>
      <protection hidden="1"/>
    </xf>
    <xf numFmtId="0" fontId="18" fillId="0" borderId="3" xfId="0" applyFont="1" applyBorder="1" applyAlignment="1" applyProtection="1">
      <alignment horizontal="center" vertical="center"/>
      <protection locked="0"/>
    </xf>
    <xf numFmtId="177" fontId="10" fillId="0" borderId="3" xfId="0" applyNumberFormat="1" applyFont="1" applyFill="1" applyBorder="1" applyAlignment="1" applyProtection="1">
      <alignment horizontal="center" vertical="center"/>
      <protection locked="0"/>
    </xf>
    <xf numFmtId="177" fontId="17" fillId="0" borderId="3" xfId="0" applyNumberFormat="1" applyFont="1" applyFill="1" applyBorder="1" applyAlignment="1" applyProtection="1">
      <alignment horizontal="center" vertical="center"/>
      <protection locked="0"/>
    </xf>
    <xf numFmtId="0" fontId="21" fillId="0" borderId="3" xfId="0" applyFont="1" applyFill="1" applyBorder="1" applyAlignment="1" applyProtection="1">
      <alignment horizontal="left" vertical="center"/>
      <protection hidden="1"/>
    </xf>
    <xf numFmtId="0" fontId="19" fillId="0" borderId="3" xfId="0" applyFont="1" applyFill="1" applyBorder="1" applyAlignment="1" applyProtection="1">
      <alignment horizontal="left" vertical="center"/>
      <protection hidden="1"/>
    </xf>
    <xf numFmtId="0" fontId="11" fillId="0" borderId="3" xfId="0" applyFont="1" applyBorder="1" applyAlignment="1" applyProtection="1">
      <alignment vertical="center"/>
    </xf>
    <xf numFmtId="0" fontId="21" fillId="0" borderId="3" xfId="0" applyFont="1" applyFill="1" applyBorder="1" applyAlignment="1" applyProtection="1">
      <alignment horizontal="left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</xf>
    <xf numFmtId="0" fontId="19" fillId="0" borderId="8" xfId="0" applyFont="1" applyFill="1" applyBorder="1" applyAlignment="1" applyProtection="1">
      <alignment horizontal="left" vertical="center" wrapText="1"/>
      <protection hidden="1"/>
    </xf>
    <xf numFmtId="178" fontId="24" fillId="0" borderId="3" xfId="0" applyNumberFormat="1" applyFont="1" applyFill="1" applyBorder="1" applyAlignment="1" applyProtection="1">
      <alignment horizontal="left" vertical="center"/>
      <protection hidden="1"/>
    </xf>
    <xf numFmtId="0" fontId="11" fillId="0" borderId="4" xfId="0" applyFont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8" fillId="3" borderId="11" xfId="0" applyFont="1" applyFill="1" applyBorder="1" applyAlignment="1" applyProtection="1">
      <alignment horizontal="center" vertical="center" wrapText="1"/>
      <protection hidden="1"/>
    </xf>
    <xf numFmtId="0" fontId="19" fillId="0" borderId="2" xfId="0" applyFont="1" applyFill="1" applyBorder="1" applyAlignment="1" applyProtection="1">
      <alignment horizontal="left" vertical="center" wrapText="1"/>
      <protection hidden="1"/>
    </xf>
    <xf numFmtId="0" fontId="9" fillId="3" borderId="2" xfId="0" applyFont="1" applyFill="1" applyBorder="1" applyAlignment="1" applyProtection="1">
      <alignment horizontal="left" vertical="center" shrinkToFit="1"/>
      <protection hidden="1"/>
    </xf>
    <xf numFmtId="0" fontId="9" fillId="3" borderId="2" xfId="0" applyFont="1" applyFill="1" applyBorder="1" applyAlignment="1" applyProtection="1">
      <alignment horizontal="center" vertical="center" shrinkToFit="1"/>
      <protection hidden="1"/>
    </xf>
    <xf numFmtId="0" fontId="10" fillId="0" borderId="2" xfId="0" applyFont="1" applyBorder="1" applyAlignment="1" applyProtection="1">
      <alignment horizontal="center" vertical="center"/>
      <protection locked="0"/>
    </xf>
    <xf numFmtId="177" fontId="10" fillId="0" borderId="2" xfId="0" applyNumberFormat="1" applyFont="1" applyFill="1" applyBorder="1" applyAlignment="1" applyProtection="1">
      <alignment horizontal="center" vertical="center"/>
      <protection locked="0"/>
    </xf>
    <xf numFmtId="176" fontId="10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4" borderId="17" xfId="0" applyFont="1" applyFill="1" applyBorder="1" applyAlignment="1" applyProtection="1">
      <alignment horizontal="left" vertical="center"/>
      <protection hidden="1"/>
    </xf>
    <xf numFmtId="0" fontId="8" fillId="4" borderId="15" xfId="0" applyFont="1" applyFill="1" applyBorder="1" applyAlignment="1" applyProtection="1">
      <alignment horizontal="left" vertical="center"/>
      <protection hidden="1"/>
    </xf>
    <xf numFmtId="0" fontId="8" fillId="4" borderId="16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shrinkToFit="1"/>
    </xf>
    <xf numFmtId="0" fontId="4" fillId="2" borderId="13" xfId="0" applyFont="1" applyFill="1" applyBorder="1" applyAlignment="1" applyProtection="1">
      <alignment horizontal="center" vertical="center" shrinkToFit="1"/>
    </xf>
    <xf numFmtId="0" fontId="4" fillId="2" borderId="14" xfId="0" applyFont="1" applyFill="1" applyBorder="1" applyAlignment="1" applyProtection="1">
      <alignment horizontal="center" vertical="center" shrinkToFit="1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</cellXfs>
  <cellStyles count="1">
    <cellStyle name="一般" xfId="0" builtinId="0"/>
  </cellStyles>
  <dxfs count="7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file:///C:\Documents%20and%20Settings\roseliu\Application%20Data\Tencent\Users\755847572\QQ\WinTemp\RichOle\YP%60UI0R2B1G0(TRHFF61Q46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25" name="Picture 1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26" name="Picture 1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27" name="Picture 1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28" name="Picture 1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29" name="Picture 1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30" name="Picture 1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31" name="Picture 1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32" name="Picture 1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33" name="Picture 2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34" name="Picture 2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35" name="Picture 2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36" name="Picture 2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37" name="Picture 2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38" name="Picture 2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39" name="Picture 2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40" name="Picture 2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41" name="Picture 2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42" name="Picture 2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43" name="Picture 2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44" name="Picture 2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45" name="Picture 2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46" name="Picture 2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47" name="Picture 2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48" name="Picture 2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49" name="Picture 2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50" name="Picture 2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51" name="Picture 2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52" name="Picture 2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53" name="Picture 2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54" name="Picture 2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55" name="Picture 2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56" name="Picture 2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57" name="Picture 2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58" name="Picture 2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59" name="Picture 2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60" name="Picture 2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61" name="Picture 2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62" name="Picture 2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63" name="Picture 2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64" name="Picture 2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65" name="Picture 2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66" name="Picture 2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67" name="Picture 2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68" name="Picture 2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69" name="Picture 2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70" name="Picture 2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71" name="Picture 2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72" name="Picture 2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73" name="Picture 2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74" name="Picture 2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75" name="Picture 2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76" name="Picture 2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77" name="Picture 2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78" name="Picture 2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79" name="Picture 2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80" name="Picture 2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81" name="Picture 2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82" name="Picture 2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83" name="Picture 2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84" name="Picture 2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85" name="Picture 2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86" name="Picture 2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87" name="Picture 2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88" name="Picture 2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89" name="Picture 2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90" name="Picture 2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91" name="Picture 2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92" name="Picture 2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93" name="Picture 2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94" name="Picture 2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95" name="Picture 2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96" name="Picture 2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97" name="Picture 2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98" name="Picture 2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099" name="Picture 2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00" name="Picture 2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01" name="Picture 2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02" name="Picture 2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03" name="Picture 2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04" name="Picture 2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05" name="Picture 2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06" name="Picture 2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07" name="Picture 2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08" name="Picture 2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09" name="Picture 2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10" name="Picture 2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11" name="Picture 2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12" name="Picture 2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13" name="Picture 2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14" name="Picture 2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15" name="Picture 2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16" name="Picture 2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17" name="Picture 2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18" name="Picture 2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19" name="Picture 2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20" name="Picture 2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21" name="Picture 2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22" name="Picture 2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23" name="Picture 2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24" name="Picture 2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25" name="Picture 2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26" name="Picture 2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27" name="Picture 2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28" name="Picture 2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29" name="Picture 2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30" name="Picture 2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31" name="Picture 2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32" name="Picture 2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33" name="Picture 3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34" name="Picture 3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35" name="Picture 3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36" name="Picture 3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37" name="Picture 3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38" name="Picture 3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39" name="Picture 3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40" name="Picture 3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41" name="Picture 3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42" name="Picture 3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43" name="Picture 3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44" name="Picture 3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45" name="Picture 3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46" name="Picture 3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47" name="Picture 3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48" name="Picture 3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49" name="Picture 3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50" name="Picture 3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51" name="Picture 3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52" name="Picture 3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53" name="Picture 3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54" name="Picture 3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55" name="Picture 3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56" name="Picture 3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57" name="Picture 3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58" name="Picture 3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59" name="Picture 3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60" name="Picture 3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61" name="Picture 3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62" name="Picture 3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63" name="Picture 3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64" name="Picture 3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65" name="Picture 3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66" name="Picture 3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67" name="Picture 3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68" name="Picture 3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69" name="Picture 3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70" name="Picture 3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71" name="Picture 3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72" name="Picture 3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73" name="Picture 3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74" name="Picture 3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75" name="Picture 3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76" name="Picture 3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77" name="Picture 3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78" name="Picture 3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79" name="Picture 3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80" name="Picture 3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81" name="Picture 3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82" name="Picture 3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83" name="Picture 3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84" name="Picture 3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85" name="Picture 3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86" name="Picture 3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87" name="Picture 3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88" name="Picture 3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89" name="Picture 3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90" name="Picture 3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91" name="Picture 3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92" name="Picture 3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93" name="Picture 3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94" name="Picture 3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95" name="Picture 3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96" name="Picture 3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97" name="Picture 3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98" name="Picture 3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199" name="Picture 3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00" name="Picture 3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01" name="Picture 3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02" name="Picture 3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03" name="Picture 3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04" name="Picture 3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05" name="Picture 3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06" name="Picture 3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07" name="Picture 3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08" name="Picture 3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09" name="Picture 3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10" name="Picture 3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11" name="Picture 3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12" name="Picture 3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13" name="Picture 3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14" name="Picture 3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15" name="Picture 3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16" name="Picture 3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17" name="Picture 3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18" name="Picture 3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19" name="Picture 3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20" name="Picture 3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21" name="Picture 3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22" name="Picture 3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23" name="Picture 3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24" name="Picture 3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25" name="Picture 3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26" name="Picture 3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27" name="Picture 3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28" name="Picture 3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29" name="Picture 3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30" name="Picture 3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31" name="Picture 3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32" name="Picture 3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33" name="Picture 4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34" name="Picture 4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35" name="Picture 4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36" name="Picture 4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37" name="Picture 4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38" name="Picture 4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39" name="Picture 4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40" name="Picture 4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41" name="Picture 4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42" name="Picture 4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43" name="Picture 4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44" name="Picture 4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45" name="Picture 4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46" name="Picture 4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47" name="Picture 4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48" name="Picture 4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49" name="Picture 4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50" name="Picture 4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51" name="Picture 4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52" name="Picture 4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53" name="Picture 4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54" name="Picture 4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55" name="Picture 4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56" name="Picture 4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57" name="Picture 4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58" name="Picture 4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59" name="Picture 4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60" name="Picture 4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61" name="Picture 4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62" name="Picture 4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63" name="Picture 4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64" name="Picture 4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65" name="Picture 4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66" name="Picture 4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67" name="Picture 4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68" name="Picture 4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69" name="Picture 4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70" name="Picture 4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71" name="Picture 4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72" name="Picture 4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73" name="Picture 4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74" name="Picture 4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75" name="Picture 4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76" name="Picture 4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77" name="Picture 4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78" name="Picture 4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79" name="Picture 4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80" name="Picture 4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81" name="Picture 4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82" name="Picture 4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83" name="Picture 4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84" name="Picture 4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85" name="Picture 4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86" name="Picture 4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87" name="Picture 4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88" name="Picture 4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89" name="Picture 4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90" name="Picture 4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91" name="Picture 4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92" name="Picture 4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93" name="Picture 4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94" name="Picture 4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95" name="Picture 4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96" name="Picture 4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97" name="Picture 4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98" name="Picture 4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299" name="Picture 4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00" name="Picture 4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01" name="Picture 4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02" name="Picture 4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03" name="Picture 4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04" name="Picture 4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05" name="Picture 4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06" name="Picture 4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07" name="Picture 4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08" name="Picture 4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09" name="Picture 4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10" name="Picture 4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11" name="Picture 4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12" name="Picture 4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13" name="Picture 4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14" name="Picture 4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15" name="Picture 4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16" name="Picture 4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17" name="Picture 4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18" name="Picture 4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19" name="Picture 4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20" name="Picture 4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21" name="Picture 4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22" name="Picture 4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23" name="Picture 4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24" name="Picture 4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25" name="Picture 4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26" name="Picture 4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27" name="Picture 4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28" name="Picture 4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29" name="Picture 4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30" name="Picture 4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31" name="Picture 4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32" name="Picture 4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33" name="Picture 5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34" name="Picture 5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35" name="Picture 5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36" name="Picture 5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37" name="Picture 5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38" name="Picture 5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39" name="Picture 5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40" name="Picture 5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41" name="Picture 5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42" name="Picture 5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43" name="Picture 5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44" name="Picture 5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45" name="Picture 5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46" name="Picture 5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47" name="Picture 5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48" name="Picture 5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49" name="Picture 5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50" name="Picture 5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51" name="Picture 5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52" name="Picture 5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53" name="Picture 5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54" name="Picture 5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55" name="Picture 5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56" name="Picture 5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57" name="Picture 5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58" name="Picture 5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59" name="Picture 5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60" name="Picture 5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61" name="Picture 5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62" name="Picture 5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63" name="Picture 5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64" name="Picture 5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65" name="Picture 5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66" name="Picture 5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67" name="Picture 5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68" name="Picture 5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69" name="Picture 5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70" name="Picture 5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71" name="Picture 5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72" name="Picture 5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73" name="Picture 5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74" name="Picture 5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75" name="Picture 5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76" name="Picture 5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77" name="Picture 5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78" name="Picture 5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79" name="Picture 5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80" name="Picture 5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81" name="Picture 5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82" name="Picture 5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83" name="Picture 5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84" name="Picture 5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85" name="Picture 5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86" name="Picture 5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87" name="Picture 5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88" name="Picture 5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89" name="Picture 5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90" name="Picture 5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91" name="Picture 5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92" name="Picture 5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93" name="Picture 5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94" name="Picture 5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95" name="Picture 5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96" name="Picture 5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97" name="Picture 5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98" name="Picture 5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399" name="Picture 5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00" name="Picture 5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01" name="Picture 5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02" name="Picture 5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03" name="Picture 5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04" name="Picture 5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05" name="Picture 5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06" name="Picture 5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07" name="Picture 5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08" name="Picture 5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09" name="Picture 5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10" name="Picture 5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11" name="Picture 5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12" name="Picture 5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13" name="Picture 5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14" name="Picture 5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15" name="Picture 5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16" name="Picture 5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17" name="Picture 5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18" name="Picture 5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19" name="Picture 5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20" name="Picture 5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21" name="Picture 5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22" name="Picture 5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23" name="Picture 5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24" name="Picture 5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25" name="Picture 5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26" name="Picture 5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27" name="Picture 5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28" name="Picture 5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29" name="Picture 5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30" name="Picture 5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31" name="Picture 5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32" name="Picture 5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33" name="Picture 6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34" name="Picture 6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35" name="Picture 6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36" name="Picture 6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37" name="Picture 6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38" name="Picture 6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39" name="Picture 6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40" name="Picture 6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41" name="Picture 6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42" name="Picture 6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43" name="Picture 6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44" name="Picture 6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45" name="Picture 6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46" name="Picture 6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47" name="Picture 6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48" name="Picture 6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49" name="Picture 6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50" name="Picture 6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51" name="Picture 6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52" name="Picture 6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53" name="Picture 6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54" name="Picture 6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55" name="Picture 6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56" name="Picture 6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57" name="Picture 6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58" name="Picture 6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59" name="Picture 6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60" name="Picture 6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61" name="Picture 6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62" name="Picture 6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63" name="Picture 6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64" name="Picture 6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65" name="Picture 6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66" name="Picture 6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67" name="Picture 6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68" name="Picture 6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69" name="Picture 6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70" name="Picture 6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71" name="Picture 6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72" name="Picture 6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73" name="Picture 6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74" name="Picture 6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75" name="Picture 6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76" name="Picture 6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77" name="Picture 6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78" name="Picture 6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79" name="Picture 6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80" name="Picture 6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81" name="Picture 6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82" name="Picture 6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83" name="Picture 6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84" name="Picture 6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85" name="Picture 6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86" name="Picture 6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87" name="Picture 6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88" name="Picture 6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89" name="Picture 6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90" name="Picture 6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91" name="Picture 6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92" name="Picture 6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93" name="Picture 6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94" name="Picture 6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95" name="Picture 6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96" name="Picture 6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97" name="Picture 6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98" name="Picture 6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499" name="Picture 6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00" name="Picture 6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01" name="Picture 6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02" name="Picture 6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03" name="Picture 6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04" name="Picture 6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05" name="Picture 6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06" name="Picture 6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07" name="Picture 6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08" name="Picture 6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09" name="Picture 6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10" name="Picture 6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11" name="Picture 6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12" name="Picture 6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13" name="Picture 6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14" name="Picture 6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15" name="Picture 6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16" name="Picture 6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17" name="Picture 6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18" name="Picture 6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19" name="Picture 6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20" name="Picture 6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21" name="Picture 6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22" name="Picture 6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23" name="Picture 6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24" name="Picture 6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25" name="Picture 6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26" name="Picture 6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27" name="Picture 6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28" name="Picture 6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29" name="Picture 6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30" name="Picture 6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31" name="Picture 6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32" name="Picture 6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33" name="Picture 7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34" name="Picture 7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35" name="Picture 7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36" name="Picture 7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37" name="Picture 7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38" name="Picture 7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39" name="Picture 7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40" name="Picture 7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41" name="Picture 7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42" name="Picture 7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43" name="Picture 7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44" name="Picture 7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45" name="Picture 7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46" name="Picture 7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47" name="Picture 7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48" name="Picture 7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49" name="Picture 7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50" name="Picture 7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51" name="Picture 7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52" name="Picture 7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53" name="Picture 7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54" name="Picture 7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55" name="Picture 7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56" name="Picture 7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57" name="Picture 7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58" name="Picture 7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59" name="Picture 7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60" name="Picture 7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61" name="Picture 7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62" name="Picture 7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63" name="Picture 7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64" name="Picture 7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65" name="Picture 7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66" name="Picture 7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67" name="Picture 7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68" name="Picture 7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69" name="Picture 7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70" name="Picture 7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71" name="Picture 7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72" name="Picture 7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73" name="Picture 7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74" name="Picture 7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75" name="Picture 7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76" name="Picture 7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77" name="Picture 7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78" name="Picture 7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79" name="Picture 7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80" name="Picture 7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81" name="Picture 7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82" name="Picture 7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83" name="Picture 7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84" name="Picture 7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85" name="Picture 7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86" name="Picture 7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87" name="Picture 7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88" name="Picture 7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89" name="Picture 7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90" name="Picture 7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91" name="Picture 7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92" name="Picture 7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93" name="Picture 7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94" name="Picture 7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95" name="Picture 7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96" name="Picture 7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97" name="Picture 7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98" name="Picture 7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599" name="Picture 7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00" name="Picture 7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01" name="Picture 7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02" name="Picture 7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03" name="Picture 7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04" name="Picture 7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05" name="Picture 7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06" name="Picture 7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07" name="Picture 7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08" name="Picture 7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09" name="Picture 7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10" name="Picture 7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11" name="Picture 7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12" name="Picture 7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13" name="Picture 7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14" name="Picture 7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15" name="Picture 7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16" name="Picture 7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19050</xdr:colOff>
      <xdr:row>6</xdr:row>
      <xdr:rowOff>0</xdr:rowOff>
    </xdr:to>
    <xdr:pic>
      <xdr:nvPicPr>
        <xdr:cNvPr id="1617" name="Picture 7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13430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19050</xdr:colOff>
      <xdr:row>6</xdr:row>
      <xdr:rowOff>0</xdr:rowOff>
    </xdr:to>
    <xdr:pic>
      <xdr:nvPicPr>
        <xdr:cNvPr id="1618" name="Picture 7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13430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19050</xdr:colOff>
      <xdr:row>6</xdr:row>
      <xdr:rowOff>0</xdr:rowOff>
    </xdr:to>
    <xdr:pic>
      <xdr:nvPicPr>
        <xdr:cNvPr id="1619" name="Picture 7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13430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19050</xdr:colOff>
      <xdr:row>6</xdr:row>
      <xdr:rowOff>0</xdr:rowOff>
    </xdr:to>
    <xdr:pic>
      <xdr:nvPicPr>
        <xdr:cNvPr id="1620" name="Picture 7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13430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19050</xdr:colOff>
      <xdr:row>6</xdr:row>
      <xdr:rowOff>0</xdr:rowOff>
    </xdr:to>
    <xdr:pic>
      <xdr:nvPicPr>
        <xdr:cNvPr id="1621" name="Picture 7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13430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19050</xdr:colOff>
      <xdr:row>6</xdr:row>
      <xdr:rowOff>0</xdr:rowOff>
    </xdr:to>
    <xdr:pic>
      <xdr:nvPicPr>
        <xdr:cNvPr id="1622" name="Picture 7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13430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19050</xdr:colOff>
      <xdr:row>6</xdr:row>
      <xdr:rowOff>0</xdr:rowOff>
    </xdr:to>
    <xdr:pic>
      <xdr:nvPicPr>
        <xdr:cNvPr id="1623" name="Picture 7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13430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19050</xdr:colOff>
      <xdr:row>6</xdr:row>
      <xdr:rowOff>0</xdr:rowOff>
    </xdr:to>
    <xdr:pic>
      <xdr:nvPicPr>
        <xdr:cNvPr id="1624" name="Picture 7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13430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25" name="Picture 7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26" name="Picture 7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27" name="Picture 7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28" name="Picture 7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29" name="Picture 7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30" name="Picture 7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31" name="Picture 7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32" name="Picture 7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33" name="Picture 8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34" name="Picture 8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35" name="Picture 8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36" name="Picture 8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37" name="Picture 8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38" name="Picture 8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39" name="Picture 8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40" name="Picture 8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41" name="Picture 8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42" name="Picture 8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43" name="Picture 8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44" name="Picture 8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45" name="Picture 8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46" name="Picture 8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47" name="Picture 8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48" name="Picture 8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49" name="Picture 8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50" name="Picture 8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51" name="Picture 8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52" name="Picture 8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53" name="Picture 8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54" name="Picture 8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55" name="Picture 8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56" name="Picture 8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57" name="Picture 8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58" name="Picture 8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59" name="Picture 8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60" name="Picture 8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61" name="Picture 8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62" name="Picture 8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63" name="Picture 8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64" name="Picture 8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65" name="Picture 8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66" name="Picture 8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67" name="Picture 8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68" name="Picture 8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69" name="Picture 8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70" name="Picture 8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71" name="Picture 8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72" name="Picture 8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73" name="Picture 8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74" name="Picture 8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75" name="Picture 8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76" name="Picture 8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77" name="Picture 8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78" name="Picture 8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79" name="Picture 8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80" name="Picture 8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81" name="Picture 8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82" name="Picture 8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83" name="Picture 8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84" name="Picture 8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85" name="Picture 8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86" name="Picture 8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87" name="Picture 8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88" name="Picture 8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89" name="Picture 8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90" name="Picture 8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91" name="Picture 8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92" name="Picture 8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93" name="Picture 8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94" name="Picture 8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95" name="Picture 8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96" name="Picture 8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97" name="Picture 8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98" name="Picture 8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699" name="Picture 8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00" name="Picture 8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01" name="Picture 8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02" name="Picture 8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03" name="Picture 8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04" name="Picture 8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05" name="Picture 8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06" name="Picture 8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07" name="Picture 8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08" name="Picture 8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09" name="Picture 8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10" name="Picture 8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11" name="Picture 8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12" name="Picture 8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13" name="Picture 8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14" name="Picture 8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15" name="Picture 8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16" name="Picture 8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17" name="Picture 8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18" name="Picture 8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19" name="Picture 8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20" name="Picture 8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21" name="Picture 8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22" name="Picture 8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23" name="Picture 8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24" name="Picture 8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25" name="Picture 8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26" name="Picture 8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27" name="Picture 8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28" name="Picture 8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29" name="Picture 8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30" name="Picture 8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31" name="Picture 8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32" name="Picture 8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33" name="Picture 9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34" name="Picture 9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35" name="Picture 9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0</xdr:rowOff>
    </xdr:to>
    <xdr:pic>
      <xdr:nvPicPr>
        <xdr:cNvPr id="1736" name="Picture 9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86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</xdr:row>
      <xdr:rowOff>85725</xdr:rowOff>
    </xdr:from>
    <xdr:to>
      <xdr:col>1</xdr:col>
      <xdr:colOff>561975</xdr:colOff>
      <xdr:row>3</xdr:row>
      <xdr:rowOff>66675</xdr:rowOff>
    </xdr:to>
    <xdr:pic>
      <xdr:nvPicPr>
        <xdr:cNvPr id="1737" name="图片 3" descr="ANNIKA_new_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295275"/>
          <a:ext cx="11620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152401</xdr:colOff>
      <xdr:row>1</xdr:row>
      <xdr:rowOff>28575</xdr:rowOff>
    </xdr:from>
    <xdr:to>
      <xdr:col>10</xdr:col>
      <xdr:colOff>476250</xdr:colOff>
      <xdr:row>2</xdr:row>
      <xdr:rowOff>104775</xdr:rowOff>
    </xdr:to>
    <xdr:pic>
      <xdr:nvPicPr>
        <xdr:cNvPr id="1738" name="Picture 143" descr="C:\Documents and Settings\roseliu\Application Data\Tencent\Users\755847572\QQ\WinTemp\RichOle\YP`UI0R2B1G0(TRHFF61Q46.jpg"/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/>
        <a:srcRect/>
        <a:stretch>
          <a:fillRect/>
        </a:stretch>
      </xdr:blipFill>
      <xdr:spPr bwMode="auto">
        <a:xfrm>
          <a:off x="6562726" y="238125"/>
          <a:ext cx="942974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123826</xdr:colOff>
      <xdr:row>2</xdr:row>
      <xdr:rowOff>152400</xdr:rowOff>
    </xdr:from>
    <xdr:to>
      <xdr:col>10</xdr:col>
      <xdr:colOff>205887</xdr:colOff>
      <xdr:row>3</xdr:row>
      <xdr:rowOff>152400</xdr:rowOff>
    </xdr:to>
    <xdr:grpSp>
      <xdr:nvGrpSpPr>
        <xdr:cNvPr id="1739" name="Group 140"/>
        <xdr:cNvGrpSpPr>
          <a:grpSpLocks/>
        </xdr:cNvGrpSpPr>
      </xdr:nvGrpSpPr>
      <xdr:grpSpPr bwMode="auto">
        <a:xfrm>
          <a:off x="6096001" y="542925"/>
          <a:ext cx="624986" cy="304800"/>
          <a:chOff x="8066" y="15454"/>
          <a:chExt cx="1867" cy="900"/>
        </a:xfrm>
      </xdr:grpSpPr>
      <xdr:pic>
        <xdr:nvPicPr>
          <xdr:cNvPr id="1740" name="Picture 141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/>
          <a:srcRect/>
          <a:stretch>
            <a:fillRect/>
          </a:stretch>
        </xdr:blipFill>
        <xdr:spPr bwMode="auto">
          <a:xfrm>
            <a:off x="8066" y="15514"/>
            <a:ext cx="840" cy="8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741" name="Picture 142"/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/>
          <a:srcRect/>
          <a:stretch>
            <a:fillRect/>
          </a:stretch>
        </xdr:blipFill>
        <xdr:spPr bwMode="auto">
          <a:xfrm>
            <a:off x="9146" y="15454"/>
            <a:ext cx="787" cy="9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M73"/>
  <sheetViews>
    <sheetView tabSelected="1" zoomScaleNormal="100" workbookViewId="0">
      <selection activeCell="N7" sqref="N7"/>
    </sheetView>
  </sheetViews>
  <sheetFormatPr defaultColWidth="9" defaultRowHeight="15.75"/>
  <cols>
    <col min="1" max="1" width="8.42578125" style="1" customWidth="1"/>
    <col min="2" max="2" width="13" style="1" customWidth="1"/>
    <col min="3" max="3" width="25.7109375" style="2" customWidth="1"/>
    <col min="4" max="5" width="8.85546875" style="3" customWidth="1"/>
    <col min="6" max="8" width="5.42578125" style="4" customWidth="1"/>
    <col min="9" max="9" width="8.42578125" style="4" customWidth="1"/>
    <col min="10" max="10" width="8.140625" style="4" customWidth="1"/>
    <col min="11" max="11" width="9.42578125" style="4" customWidth="1"/>
    <col min="12" max="16384" width="9" style="5"/>
  </cols>
  <sheetData>
    <row r="1" spans="1:221" ht="16.5" customHeight="1">
      <c r="A1" s="46" t="s">
        <v>14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221" ht="14.25" customHeight="1">
      <c r="A2" s="47" t="s">
        <v>15</v>
      </c>
      <c r="B2" s="47"/>
      <c r="C2" s="48"/>
      <c r="D2" s="48"/>
      <c r="E2" s="48"/>
      <c r="F2" s="48"/>
      <c r="G2" s="48"/>
      <c r="H2" s="48"/>
      <c r="I2" s="48"/>
      <c r="J2" s="48"/>
      <c r="K2" s="48"/>
    </row>
    <row r="3" spans="1:221" s="10" customFormat="1" ht="24" customHeight="1">
      <c r="A3" s="42" t="s">
        <v>16</v>
      </c>
      <c r="B3" s="42"/>
      <c r="C3" s="43"/>
      <c r="D3" s="43"/>
      <c r="E3" s="43"/>
      <c r="F3" s="43"/>
      <c r="G3" s="43"/>
      <c r="H3" s="43"/>
      <c r="I3" s="43"/>
      <c r="J3" s="43"/>
      <c r="K3" s="43"/>
    </row>
    <row r="4" spans="1:221" s="10" customFormat="1" ht="15" customHeight="1" thickBot="1">
      <c r="A4" s="48" t="s">
        <v>128</v>
      </c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221" s="9" customFormat="1" ht="18" customHeight="1">
      <c r="A5" s="51" t="s">
        <v>3</v>
      </c>
      <c r="B5" s="55" t="s">
        <v>4</v>
      </c>
      <c r="C5" s="56"/>
      <c r="D5" s="53" t="s">
        <v>11</v>
      </c>
      <c r="E5" s="53" t="s">
        <v>10</v>
      </c>
      <c r="F5" s="6" t="s">
        <v>0</v>
      </c>
      <c r="G5" s="6" t="s">
        <v>5</v>
      </c>
      <c r="H5" s="6" t="s">
        <v>5</v>
      </c>
      <c r="I5" s="7" t="s">
        <v>6</v>
      </c>
      <c r="J5" s="44" t="s">
        <v>12</v>
      </c>
      <c r="K5" s="49" t="s">
        <v>7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</row>
    <row r="6" spans="1:221" s="9" customFormat="1" ht="18" customHeight="1">
      <c r="A6" s="52"/>
      <c r="B6" s="57"/>
      <c r="C6" s="58"/>
      <c r="D6" s="54"/>
      <c r="E6" s="54"/>
      <c r="F6" s="27">
        <v>72</v>
      </c>
      <c r="G6" s="27">
        <v>72</v>
      </c>
      <c r="H6" s="27">
        <v>72</v>
      </c>
      <c r="I6" s="26">
        <v>216</v>
      </c>
      <c r="J6" s="45"/>
      <c r="K6" s="50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</row>
    <row r="7" spans="1:221" s="10" customFormat="1" ht="18" customHeight="1">
      <c r="A7" s="39" t="s">
        <v>13</v>
      </c>
      <c r="B7" s="40"/>
      <c r="C7" s="40"/>
      <c r="D7" s="40"/>
      <c r="E7" s="40"/>
      <c r="F7" s="40"/>
      <c r="G7" s="40"/>
      <c r="H7" s="40"/>
      <c r="I7" s="40"/>
      <c r="J7" s="40"/>
      <c r="K7" s="41"/>
    </row>
    <row r="8" spans="1:221" s="10" customFormat="1" ht="18" customHeight="1">
      <c r="A8" s="15">
        <f t="shared" ref="A8:A25" si="0">RANK(I8,$I$8:$I$25,1)</f>
        <v>1</v>
      </c>
      <c r="B8" s="18" t="s">
        <v>129</v>
      </c>
      <c r="C8" s="12" t="s">
        <v>24</v>
      </c>
      <c r="D8" s="13" t="s">
        <v>2</v>
      </c>
      <c r="E8" s="13" t="s">
        <v>36</v>
      </c>
      <c r="F8" s="16">
        <v>72</v>
      </c>
      <c r="G8" s="11">
        <v>69</v>
      </c>
      <c r="H8" s="11"/>
      <c r="I8" s="19">
        <f t="shared" ref="I8:I26" si="1">SUM(F8:G8)</f>
        <v>141</v>
      </c>
      <c r="J8" s="20">
        <v>-3</v>
      </c>
      <c r="K8" s="14"/>
    </row>
    <row r="9" spans="1:221" s="10" customFormat="1" ht="18" customHeight="1">
      <c r="A9" s="15">
        <f t="shared" si="0"/>
        <v>2</v>
      </c>
      <c r="B9" s="17"/>
      <c r="C9" s="12" t="s">
        <v>30</v>
      </c>
      <c r="D9" s="13" t="s">
        <v>9</v>
      </c>
      <c r="E9" s="13" t="s">
        <v>36</v>
      </c>
      <c r="F9" s="11">
        <v>73</v>
      </c>
      <c r="G9" s="11">
        <v>71</v>
      </c>
      <c r="H9" s="11"/>
      <c r="I9" s="11">
        <f t="shared" si="1"/>
        <v>144</v>
      </c>
      <c r="J9" s="21" t="s">
        <v>126</v>
      </c>
      <c r="K9" s="14"/>
    </row>
    <row r="10" spans="1:221" s="10" customFormat="1" ht="18" customHeight="1">
      <c r="A10" s="15">
        <f t="shared" si="0"/>
        <v>3</v>
      </c>
      <c r="B10" s="18" t="s">
        <v>130</v>
      </c>
      <c r="C10" s="12" t="s">
        <v>31</v>
      </c>
      <c r="D10" s="13" t="s">
        <v>1</v>
      </c>
      <c r="E10" s="13" t="s">
        <v>36</v>
      </c>
      <c r="F10" s="11">
        <v>73</v>
      </c>
      <c r="G10" s="16">
        <v>72</v>
      </c>
      <c r="H10" s="16"/>
      <c r="I10" s="11">
        <f t="shared" si="1"/>
        <v>145</v>
      </c>
      <c r="J10" s="20" t="s">
        <v>91</v>
      </c>
      <c r="K10" s="14"/>
    </row>
    <row r="11" spans="1:221" s="10" customFormat="1" ht="18" customHeight="1">
      <c r="A11" s="15">
        <f t="shared" si="0"/>
        <v>4</v>
      </c>
      <c r="B11" s="18" t="s">
        <v>131</v>
      </c>
      <c r="C11" s="12" t="s">
        <v>105</v>
      </c>
      <c r="D11" s="13" t="s">
        <v>1</v>
      </c>
      <c r="E11" s="13" t="s">
        <v>36</v>
      </c>
      <c r="F11" s="11">
        <v>73</v>
      </c>
      <c r="G11" s="11">
        <v>76</v>
      </c>
      <c r="H11" s="11"/>
      <c r="I11" s="11">
        <f t="shared" si="1"/>
        <v>149</v>
      </c>
      <c r="J11" s="20" t="s">
        <v>95</v>
      </c>
      <c r="K11" s="14"/>
    </row>
    <row r="12" spans="1:221" s="10" customFormat="1" ht="18" customHeight="1">
      <c r="A12" s="15">
        <f t="shared" si="0"/>
        <v>5</v>
      </c>
      <c r="B12" s="22" t="s">
        <v>133</v>
      </c>
      <c r="C12" s="12" t="s">
        <v>22</v>
      </c>
      <c r="D12" s="13" t="s">
        <v>2</v>
      </c>
      <c r="E12" s="13" t="s">
        <v>36</v>
      </c>
      <c r="F12" s="11">
        <v>76</v>
      </c>
      <c r="G12" s="11">
        <v>79</v>
      </c>
      <c r="H12" s="11"/>
      <c r="I12" s="11">
        <f t="shared" si="1"/>
        <v>155</v>
      </c>
      <c r="J12" s="20" t="s">
        <v>98</v>
      </c>
      <c r="K12" s="14"/>
    </row>
    <row r="13" spans="1:221" s="10" customFormat="1" ht="18" customHeight="1">
      <c r="A13" s="15">
        <f t="shared" si="0"/>
        <v>5</v>
      </c>
      <c r="B13" s="23" t="s">
        <v>132</v>
      </c>
      <c r="C13" s="12" t="s">
        <v>20</v>
      </c>
      <c r="D13" s="13" t="s">
        <v>2</v>
      </c>
      <c r="E13" s="13" t="s">
        <v>36</v>
      </c>
      <c r="F13" s="11">
        <v>76</v>
      </c>
      <c r="G13" s="11">
        <v>79</v>
      </c>
      <c r="H13" s="11"/>
      <c r="I13" s="11">
        <f t="shared" si="1"/>
        <v>155</v>
      </c>
      <c r="J13" s="20" t="s">
        <v>98</v>
      </c>
      <c r="K13" s="14"/>
    </row>
    <row r="14" spans="1:221" s="10" customFormat="1" ht="18" customHeight="1">
      <c r="A14" s="15">
        <f t="shared" si="0"/>
        <v>7</v>
      </c>
      <c r="B14" s="18" t="s">
        <v>134</v>
      </c>
      <c r="C14" s="12" t="s">
        <v>34</v>
      </c>
      <c r="D14" s="13" t="s">
        <v>1</v>
      </c>
      <c r="E14" s="13" t="s">
        <v>36</v>
      </c>
      <c r="F14" s="11">
        <v>84</v>
      </c>
      <c r="G14" s="11">
        <v>76</v>
      </c>
      <c r="H14" s="11"/>
      <c r="I14" s="11">
        <f t="shared" si="1"/>
        <v>160</v>
      </c>
      <c r="J14" s="20" t="s">
        <v>102</v>
      </c>
      <c r="K14" s="14"/>
    </row>
    <row r="15" spans="1:221" s="10" customFormat="1" ht="18" customHeight="1">
      <c r="A15" s="15">
        <f t="shared" si="0"/>
        <v>7</v>
      </c>
      <c r="B15" s="18" t="s">
        <v>136</v>
      </c>
      <c r="C15" s="12" t="s">
        <v>28</v>
      </c>
      <c r="D15" s="13" t="s">
        <v>2</v>
      </c>
      <c r="E15" s="13" t="s">
        <v>36</v>
      </c>
      <c r="F15" s="11">
        <v>82</v>
      </c>
      <c r="G15" s="11">
        <v>78</v>
      </c>
      <c r="H15" s="11"/>
      <c r="I15" s="11">
        <f t="shared" si="1"/>
        <v>160</v>
      </c>
      <c r="J15" s="20" t="s">
        <v>102</v>
      </c>
      <c r="K15" s="30"/>
    </row>
    <row r="16" spans="1:221" s="10" customFormat="1" ht="18" customHeight="1">
      <c r="A16" s="15">
        <f t="shared" si="0"/>
        <v>7</v>
      </c>
      <c r="B16" s="18" t="s">
        <v>135</v>
      </c>
      <c r="C16" s="12" t="s">
        <v>32</v>
      </c>
      <c r="D16" s="13" t="s">
        <v>2</v>
      </c>
      <c r="E16" s="13" t="s">
        <v>36</v>
      </c>
      <c r="F16" s="11">
        <v>79</v>
      </c>
      <c r="G16" s="11">
        <v>81</v>
      </c>
      <c r="H16" s="11"/>
      <c r="I16" s="11">
        <f t="shared" si="1"/>
        <v>160</v>
      </c>
      <c r="J16" s="20" t="s">
        <v>102</v>
      </c>
      <c r="K16" s="14"/>
    </row>
    <row r="17" spans="1:11" s="10" customFormat="1" ht="18" customHeight="1">
      <c r="A17" s="15">
        <f t="shared" si="0"/>
        <v>10</v>
      </c>
      <c r="B17" s="18" t="s">
        <v>138</v>
      </c>
      <c r="C17" s="12" t="s">
        <v>21</v>
      </c>
      <c r="D17" s="13" t="s">
        <v>2</v>
      </c>
      <c r="E17" s="13" t="s">
        <v>36</v>
      </c>
      <c r="F17" s="11">
        <v>86</v>
      </c>
      <c r="G17" s="11">
        <v>81</v>
      </c>
      <c r="H17" s="11"/>
      <c r="I17" s="11">
        <f t="shared" si="1"/>
        <v>167</v>
      </c>
      <c r="J17" s="20" t="s">
        <v>88</v>
      </c>
      <c r="K17" s="14"/>
    </row>
    <row r="18" spans="1:11" s="10" customFormat="1" ht="18" customHeight="1">
      <c r="A18" s="15">
        <f t="shared" si="0"/>
        <v>10</v>
      </c>
      <c r="B18" s="23" t="s">
        <v>137</v>
      </c>
      <c r="C18" s="12" t="s">
        <v>19</v>
      </c>
      <c r="D18" s="13" t="s">
        <v>35</v>
      </c>
      <c r="E18" s="13" t="s">
        <v>36</v>
      </c>
      <c r="F18" s="11">
        <v>84</v>
      </c>
      <c r="G18" s="11">
        <v>83</v>
      </c>
      <c r="H18" s="11"/>
      <c r="I18" s="11">
        <f t="shared" si="1"/>
        <v>167</v>
      </c>
      <c r="J18" s="20" t="s">
        <v>88</v>
      </c>
      <c r="K18" s="30"/>
    </row>
    <row r="19" spans="1:11" s="10" customFormat="1" ht="18" customHeight="1">
      <c r="A19" s="15">
        <f t="shared" si="0"/>
        <v>10</v>
      </c>
      <c r="B19" s="17"/>
      <c r="C19" s="12" t="s">
        <v>33</v>
      </c>
      <c r="D19" s="13" t="s">
        <v>8</v>
      </c>
      <c r="E19" s="13" t="s">
        <v>36</v>
      </c>
      <c r="F19" s="11">
        <v>81</v>
      </c>
      <c r="G19" s="11">
        <v>86</v>
      </c>
      <c r="H19" s="11"/>
      <c r="I19" s="11">
        <f t="shared" si="1"/>
        <v>167</v>
      </c>
      <c r="J19" s="20" t="s">
        <v>88</v>
      </c>
      <c r="K19" s="14"/>
    </row>
    <row r="20" spans="1:11" s="10" customFormat="1" ht="18" customHeight="1">
      <c r="A20" s="15">
        <f t="shared" si="0"/>
        <v>13</v>
      </c>
      <c r="B20" s="18" t="s">
        <v>139</v>
      </c>
      <c r="C20" s="12" t="s">
        <v>25</v>
      </c>
      <c r="D20" s="13" t="s">
        <v>1</v>
      </c>
      <c r="E20" s="13" t="s">
        <v>36</v>
      </c>
      <c r="F20" s="11">
        <v>95</v>
      </c>
      <c r="G20" s="11">
        <v>81</v>
      </c>
      <c r="H20" s="11"/>
      <c r="I20" s="11">
        <f t="shared" si="1"/>
        <v>176</v>
      </c>
      <c r="J20" s="20" t="s">
        <v>90</v>
      </c>
      <c r="K20" s="14"/>
    </row>
    <row r="21" spans="1:11" s="10" customFormat="1" ht="18" customHeight="1">
      <c r="A21" s="15">
        <f t="shared" si="0"/>
        <v>13</v>
      </c>
      <c r="B21" s="18" t="s">
        <v>140</v>
      </c>
      <c r="C21" s="12" t="s">
        <v>23</v>
      </c>
      <c r="D21" s="13" t="s">
        <v>2</v>
      </c>
      <c r="E21" s="13" t="s">
        <v>36</v>
      </c>
      <c r="F21" s="11">
        <v>92</v>
      </c>
      <c r="G21" s="11">
        <v>84</v>
      </c>
      <c r="H21" s="11"/>
      <c r="I21" s="11">
        <f t="shared" si="1"/>
        <v>176</v>
      </c>
      <c r="J21" s="20" t="s">
        <v>90</v>
      </c>
      <c r="K21" s="14"/>
    </row>
    <row r="22" spans="1:11" s="10" customFormat="1" ht="18" customHeight="1">
      <c r="A22" s="15">
        <f t="shared" si="0"/>
        <v>15</v>
      </c>
      <c r="B22" s="18" t="s">
        <v>141</v>
      </c>
      <c r="C22" s="12" t="s">
        <v>18</v>
      </c>
      <c r="D22" s="13" t="s">
        <v>35</v>
      </c>
      <c r="E22" s="13" t="s">
        <v>36</v>
      </c>
      <c r="F22" s="11">
        <v>84</v>
      </c>
      <c r="G22" s="11">
        <v>97</v>
      </c>
      <c r="H22" s="11"/>
      <c r="I22" s="11">
        <f t="shared" si="1"/>
        <v>181</v>
      </c>
      <c r="J22" s="20" t="s">
        <v>109</v>
      </c>
      <c r="K22" s="14"/>
    </row>
    <row r="23" spans="1:11" s="10" customFormat="1" ht="18" customHeight="1">
      <c r="A23" s="15">
        <f t="shared" si="0"/>
        <v>16</v>
      </c>
      <c r="B23" s="18" t="s">
        <v>142</v>
      </c>
      <c r="C23" s="12" t="s">
        <v>29</v>
      </c>
      <c r="D23" s="13" t="s">
        <v>1</v>
      </c>
      <c r="E23" s="13" t="s">
        <v>36</v>
      </c>
      <c r="F23" s="11">
        <v>101</v>
      </c>
      <c r="G23" s="11">
        <v>84</v>
      </c>
      <c r="H23" s="11"/>
      <c r="I23" s="11">
        <f t="shared" si="1"/>
        <v>185</v>
      </c>
      <c r="J23" s="20" t="s">
        <v>110</v>
      </c>
      <c r="K23" s="14"/>
    </row>
    <row r="24" spans="1:11" s="10" customFormat="1" ht="18" customHeight="1">
      <c r="A24" s="15">
        <f t="shared" si="0"/>
        <v>17</v>
      </c>
      <c r="B24" s="18" t="s">
        <v>143</v>
      </c>
      <c r="C24" s="12" t="s">
        <v>26</v>
      </c>
      <c r="D24" s="13" t="s">
        <v>37</v>
      </c>
      <c r="E24" s="13" t="s">
        <v>36</v>
      </c>
      <c r="F24" s="11">
        <v>98</v>
      </c>
      <c r="G24" s="11">
        <v>91</v>
      </c>
      <c r="H24" s="11"/>
      <c r="I24" s="11">
        <f t="shared" si="1"/>
        <v>189</v>
      </c>
      <c r="J24" s="20" t="s">
        <v>85</v>
      </c>
      <c r="K24" s="14"/>
    </row>
    <row r="25" spans="1:11" s="10" customFormat="1" ht="18" customHeight="1">
      <c r="A25" s="15">
        <f t="shared" si="0"/>
        <v>18</v>
      </c>
      <c r="B25" s="18" t="s">
        <v>144</v>
      </c>
      <c r="C25" s="12" t="s">
        <v>27</v>
      </c>
      <c r="D25" s="13" t="s">
        <v>2</v>
      </c>
      <c r="E25" s="13" t="s">
        <v>36</v>
      </c>
      <c r="F25" s="11">
        <v>104</v>
      </c>
      <c r="G25" s="11">
        <v>103</v>
      </c>
      <c r="H25" s="11"/>
      <c r="I25" s="11">
        <f t="shared" si="1"/>
        <v>207</v>
      </c>
      <c r="J25" s="20" t="s">
        <v>111</v>
      </c>
      <c r="K25" s="14"/>
    </row>
    <row r="26" spans="1:11" s="10" customFormat="1" ht="18" customHeight="1">
      <c r="A26" s="15"/>
      <c r="B26" s="22" t="s">
        <v>145</v>
      </c>
      <c r="C26" s="12" t="s">
        <v>17</v>
      </c>
      <c r="D26" s="13" t="s">
        <v>35</v>
      </c>
      <c r="E26" s="13" t="s">
        <v>36</v>
      </c>
      <c r="F26" s="11">
        <v>117</v>
      </c>
      <c r="G26" s="11"/>
      <c r="H26" s="11"/>
      <c r="I26" s="11">
        <f t="shared" si="1"/>
        <v>117</v>
      </c>
      <c r="J26" s="20"/>
      <c r="K26" s="14" t="s">
        <v>106</v>
      </c>
    </row>
    <row r="27" spans="1:11" s="10" customFormat="1" ht="18" customHeight="1">
      <c r="A27" s="39" t="s">
        <v>184</v>
      </c>
      <c r="B27" s="40"/>
      <c r="C27" s="40"/>
      <c r="D27" s="40"/>
      <c r="E27" s="40"/>
      <c r="F27" s="40"/>
      <c r="G27" s="40"/>
      <c r="H27" s="40"/>
      <c r="I27" s="40"/>
      <c r="J27" s="40"/>
      <c r="K27" s="41"/>
    </row>
    <row r="28" spans="1:11" s="10" customFormat="1" ht="18" customHeight="1">
      <c r="A28" s="15">
        <f t="shared" ref="A28:A69" si="2">RANK(I28,$I$28:$I$69,1)</f>
        <v>1</v>
      </c>
      <c r="B28" s="18" t="s">
        <v>146</v>
      </c>
      <c r="C28" s="12" t="s">
        <v>50</v>
      </c>
      <c r="D28" s="13" t="s">
        <v>2</v>
      </c>
      <c r="E28" s="13" t="s">
        <v>83</v>
      </c>
      <c r="F28" s="11">
        <v>74</v>
      </c>
      <c r="G28" s="11">
        <v>69</v>
      </c>
      <c r="H28" s="11"/>
      <c r="I28" s="19">
        <f t="shared" ref="I28:I71" si="3">SUM(F28:G28)</f>
        <v>143</v>
      </c>
      <c r="J28" s="20">
        <v>-1</v>
      </c>
      <c r="K28" s="14"/>
    </row>
    <row r="29" spans="1:11" s="10" customFormat="1" ht="18" customHeight="1">
      <c r="A29" s="15">
        <f t="shared" si="2"/>
        <v>2</v>
      </c>
      <c r="B29" s="25" t="s">
        <v>147</v>
      </c>
      <c r="C29" s="12" t="s">
        <v>38</v>
      </c>
      <c r="D29" s="13" t="s">
        <v>2</v>
      </c>
      <c r="E29" s="13" t="s">
        <v>83</v>
      </c>
      <c r="F29" s="16">
        <v>72</v>
      </c>
      <c r="G29" s="11">
        <v>75</v>
      </c>
      <c r="H29" s="11"/>
      <c r="I29" s="11">
        <f t="shared" si="3"/>
        <v>147</v>
      </c>
      <c r="J29" s="20" t="s">
        <v>112</v>
      </c>
      <c r="K29" s="14"/>
    </row>
    <row r="30" spans="1:11" s="10" customFormat="1" ht="18" customHeight="1">
      <c r="A30" s="15">
        <f t="shared" si="2"/>
        <v>3</v>
      </c>
      <c r="B30" s="18" t="s">
        <v>148</v>
      </c>
      <c r="C30" s="12" t="s">
        <v>45</v>
      </c>
      <c r="D30" s="13" t="s">
        <v>1</v>
      </c>
      <c r="E30" s="13" t="s">
        <v>83</v>
      </c>
      <c r="F30" s="11">
        <v>76</v>
      </c>
      <c r="G30" s="11">
        <v>73</v>
      </c>
      <c r="H30" s="11"/>
      <c r="I30" s="11">
        <f t="shared" si="3"/>
        <v>149</v>
      </c>
      <c r="J30" s="20" t="s">
        <v>95</v>
      </c>
      <c r="K30" s="14"/>
    </row>
    <row r="31" spans="1:11" s="10" customFormat="1" ht="18" customHeight="1">
      <c r="A31" s="15">
        <f t="shared" si="2"/>
        <v>4</v>
      </c>
      <c r="B31" s="18" t="s">
        <v>150</v>
      </c>
      <c r="C31" s="12" t="s">
        <v>44</v>
      </c>
      <c r="D31" s="13" t="s">
        <v>1</v>
      </c>
      <c r="E31" s="13" t="s">
        <v>83</v>
      </c>
      <c r="F31" s="11">
        <v>76</v>
      </c>
      <c r="G31" s="11">
        <v>74</v>
      </c>
      <c r="H31" s="11"/>
      <c r="I31" s="11">
        <f t="shared" si="3"/>
        <v>150</v>
      </c>
      <c r="J31" s="20" t="s">
        <v>113</v>
      </c>
      <c r="K31" s="30"/>
    </row>
    <row r="32" spans="1:11" s="10" customFormat="1" ht="18" customHeight="1">
      <c r="A32" s="15">
        <f t="shared" si="2"/>
        <v>4</v>
      </c>
      <c r="B32" s="18" t="s">
        <v>149</v>
      </c>
      <c r="C32" s="12" t="s">
        <v>39</v>
      </c>
      <c r="D32" s="13" t="s">
        <v>2</v>
      </c>
      <c r="E32" s="13" t="s">
        <v>83</v>
      </c>
      <c r="F32" s="11">
        <v>73</v>
      </c>
      <c r="G32" s="11">
        <v>77</v>
      </c>
      <c r="H32" s="11"/>
      <c r="I32" s="11">
        <f t="shared" si="3"/>
        <v>150</v>
      </c>
      <c r="J32" s="20" t="s">
        <v>113</v>
      </c>
      <c r="K32" s="14"/>
    </row>
    <row r="33" spans="1:11" s="10" customFormat="1" ht="18" customHeight="1">
      <c r="A33" s="15">
        <f t="shared" si="2"/>
        <v>6</v>
      </c>
      <c r="B33" s="18" t="s">
        <v>151</v>
      </c>
      <c r="C33" s="12" t="s">
        <v>40</v>
      </c>
      <c r="D33" s="13" t="s">
        <v>2</v>
      </c>
      <c r="E33" s="13" t="s">
        <v>83</v>
      </c>
      <c r="F33" s="11">
        <v>76</v>
      </c>
      <c r="G33" s="11">
        <v>75</v>
      </c>
      <c r="H33" s="11"/>
      <c r="I33" s="11">
        <f t="shared" si="3"/>
        <v>151</v>
      </c>
      <c r="J33" s="20" t="s">
        <v>93</v>
      </c>
      <c r="K33" s="14"/>
    </row>
    <row r="34" spans="1:11" s="10" customFormat="1" ht="18" customHeight="1">
      <c r="A34" s="15">
        <f t="shared" si="2"/>
        <v>7</v>
      </c>
      <c r="B34" s="18" t="s">
        <v>152</v>
      </c>
      <c r="C34" s="12" t="s">
        <v>51</v>
      </c>
      <c r="D34" s="13" t="s">
        <v>2</v>
      </c>
      <c r="E34" s="13" t="s">
        <v>83</v>
      </c>
      <c r="F34" s="11">
        <v>77</v>
      </c>
      <c r="G34" s="11">
        <v>76</v>
      </c>
      <c r="H34" s="11"/>
      <c r="I34" s="11">
        <f t="shared" si="3"/>
        <v>153</v>
      </c>
      <c r="J34" s="20" t="s">
        <v>94</v>
      </c>
      <c r="K34" s="14"/>
    </row>
    <row r="35" spans="1:11" s="10" customFormat="1" ht="18" customHeight="1">
      <c r="A35" s="15">
        <f t="shared" si="2"/>
        <v>8</v>
      </c>
      <c r="B35" s="18" t="s">
        <v>153</v>
      </c>
      <c r="C35" s="12" t="s">
        <v>56</v>
      </c>
      <c r="D35" s="13" t="s">
        <v>2</v>
      </c>
      <c r="E35" s="13" t="s">
        <v>83</v>
      </c>
      <c r="F35" s="11">
        <v>80</v>
      </c>
      <c r="G35" s="11">
        <v>75</v>
      </c>
      <c r="H35" s="11"/>
      <c r="I35" s="11">
        <f t="shared" si="3"/>
        <v>155</v>
      </c>
      <c r="J35" s="20" t="s">
        <v>98</v>
      </c>
      <c r="K35" s="14"/>
    </row>
    <row r="36" spans="1:11" s="10" customFormat="1" ht="18" customHeight="1">
      <c r="A36" s="15">
        <f t="shared" si="2"/>
        <v>8</v>
      </c>
      <c r="B36" s="18" t="s">
        <v>154</v>
      </c>
      <c r="C36" s="12" t="s">
        <v>54</v>
      </c>
      <c r="D36" s="13" t="s">
        <v>2</v>
      </c>
      <c r="E36" s="13" t="s">
        <v>83</v>
      </c>
      <c r="F36" s="11">
        <v>76</v>
      </c>
      <c r="G36" s="11">
        <v>79</v>
      </c>
      <c r="H36" s="11"/>
      <c r="I36" s="11">
        <f t="shared" si="3"/>
        <v>155</v>
      </c>
      <c r="J36" s="20" t="s">
        <v>98</v>
      </c>
      <c r="K36" s="14"/>
    </row>
    <row r="37" spans="1:11" s="10" customFormat="1" ht="18" customHeight="1">
      <c r="A37" s="15">
        <f t="shared" si="2"/>
        <v>10</v>
      </c>
      <c r="B37" s="25" t="s">
        <v>155</v>
      </c>
      <c r="C37" s="12" t="s">
        <v>41</v>
      </c>
      <c r="D37" s="13" t="s">
        <v>2</v>
      </c>
      <c r="E37" s="13" t="s">
        <v>83</v>
      </c>
      <c r="F37" s="11">
        <v>77</v>
      </c>
      <c r="G37" s="11">
        <v>79</v>
      </c>
      <c r="H37" s="11"/>
      <c r="I37" s="11">
        <f t="shared" si="3"/>
        <v>156</v>
      </c>
      <c r="J37" s="20" t="s">
        <v>86</v>
      </c>
      <c r="K37" s="14"/>
    </row>
    <row r="38" spans="1:11" s="10" customFormat="1" ht="18" customHeight="1">
      <c r="A38" s="15">
        <f t="shared" si="2"/>
        <v>11</v>
      </c>
      <c r="B38" s="18" t="s">
        <v>157</v>
      </c>
      <c r="C38" s="12" t="s">
        <v>47</v>
      </c>
      <c r="D38" s="13" t="s">
        <v>1</v>
      </c>
      <c r="E38" s="13" t="s">
        <v>83</v>
      </c>
      <c r="F38" s="11">
        <v>79</v>
      </c>
      <c r="G38" s="11">
        <v>78</v>
      </c>
      <c r="H38" s="11"/>
      <c r="I38" s="11">
        <f t="shared" si="3"/>
        <v>157</v>
      </c>
      <c r="J38" s="20" t="s">
        <v>96</v>
      </c>
      <c r="K38" s="14"/>
    </row>
    <row r="39" spans="1:11" s="10" customFormat="1" ht="18" customHeight="1">
      <c r="A39" s="15">
        <f t="shared" si="2"/>
        <v>11</v>
      </c>
      <c r="B39" s="18" t="s">
        <v>156</v>
      </c>
      <c r="C39" s="12" t="s">
        <v>57</v>
      </c>
      <c r="D39" s="13" t="s">
        <v>1</v>
      </c>
      <c r="E39" s="13" t="s">
        <v>83</v>
      </c>
      <c r="F39" s="11">
        <v>76</v>
      </c>
      <c r="G39" s="11">
        <v>81</v>
      </c>
      <c r="H39" s="11"/>
      <c r="I39" s="11">
        <f t="shared" si="3"/>
        <v>157</v>
      </c>
      <c r="J39" s="20" t="s">
        <v>96</v>
      </c>
      <c r="K39" s="30"/>
    </row>
    <row r="40" spans="1:11" s="10" customFormat="1" ht="18" customHeight="1">
      <c r="A40" s="15">
        <f t="shared" si="2"/>
        <v>13</v>
      </c>
      <c r="B40" s="25" t="s">
        <v>158</v>
      </c>
      <c r="C40" s="12" t="s">
        <v>48</v>
      </c>
      <c r="D40" s="13" t="s">
        <v>2</v>
      </c>
      <c r="E40" s="13" t="s">
        <v>83</v>
      </c>
      <c r="F40" s="11">
        <v>80</v>
      </c>
      <c r="G40" s="11">
        <v>78</v>
      </c>
      <c r="H40" s="11"/>
      <c r="I40" s="11">
        <f t="shared" si="3"/>
        <v>158</v>
      </c>
      <c r="J40" s="20" t="s">
        <v>87</v>
      </c>
      <c r="K40" s="14"/>
    </row>
    <row r="41" spans="1:11" s="10" customFormat="1" ht="18" customHeight="1">
      <c r="A41" s="15">
        <f t="shared" si="2"/>
        <v>14</v>
      </c>
      <c r="B41" s="17"/>
      <c r="C41" s="12" t="s">
        <v>58</v>
      </c>
      <c r="D41" s="13" t="s">
        <v>9</v>
      </c>
      <c r="E41" s="13" t="s">
        <v>83</v>
      </c>
      <c r="F41" s="11">
        <v>80</v>
      </c>
      <c r="G41" s="11">
        <v>79</v>
      </c>
      <c r="H41" s="11"/>
      <c r="I41" s="11">
        <f t="shared" si="3"/>
        <v>159</v>
      </c>
      <c r="J41" s="20" t="s">
        <v>114</v>
      </c>
      <c r="K41" s="14"/>
    </row>
    <row r="42" spans="1:11" s="10" customFormat="1" ht="18" customHeight="1">
      <c r="A42" s="15">
        <f t="shared" si="2"/>
        <v>15</v>
      </c>
      <c r="B42" s="17"/>
      <c r="C42" s="12" t="s">
        <v>55</v>
      </c>
      <c r="D42" s="13" t="s">
        <v>8</v>
      </c>
      <c r="E42" s="13" t="s">
        <v>83</v>
      </c>
      <c r="F42" s="11">
        <v>82</v>
      </c>
      <c r="G42" s="11">
        <v>78</v>
      </c>
      <c r="H42" s="11"/>
      <c r="I42" s="11">
        <f t="shared" si="3"/>
        <v>160</v>
      </c>
      <c r="J42" s="20" t="s">
        <v>102</v>
      </c>
      <c r="K42" s="14"/>
    </row>
    <row r="43" spans="1:11" s="10" customFormat="1" ht="18" customHeight="1">
      <c r="A43" s="15">
        <f t="shared" si="2"/>
        <v>16</v>
      </c>
      <c r="B43" s="28" t="s">
        <v>159</v>
      </c>
      <c r="C43" s="12" t="s">
        <v>42</v>
      </c>
      <c r="D43" s="13" t="s">
        <v>35</v>
      </c>
      <c r="E43" s="13" t="s">
        <v>83</v>
      </c>
      <c r="F43" s="11">
        <v>85</v>
      </c>
      <c r="G43" s="11">
        <v>77</v>
      </c>
      <c r="H43" s="11"/>
      <c r="I43" s="11">
        <f t="shared" si="3"/>
        <v>162</v>
      </c>
      <c r="J43" s="20" t="s">
        <v>97</v>
      </c>
      <c r="K43" s="14"/>
    </row>
    <row r="44" spans="1:11" s="10" customFormat="1" ht="18" customHeight="1">
      <c r="A44" s="15">
        <f t="shared" si="2"/>
        <v>16</v>
      </c>
      <c r="B44" s="24"/>
      <c r="C44" s="12" t="s">
        <v>64</v>
      </c>
      <c r="D44" s="13" t="s">
        <v>84</v>
      </c>
      <c r="E44" s="13" t="s">
        <v>83</v>
      </c>
      <c r="F44" s="11">
        <v>83</v>
      </c>
      <c r="G44" s="11">
        <v>79</v>
      </c>
      <c r="H44" s="11"/>
      <c r="I44" s="11">
        <f t="shared" si="3"/>
        <v>162</v>
      </c>
      <c r="J44" s="20" t="s">
        <v>97</v>
      </c>
      <c r="K44" s="14"/>
    </row>
    <row r="45" spans="1:11" s="10" customFormat="1" ht="18" customHeight="1">
      <c r="A45" s="15">
        <f t="shared" si="2"/>
        <v>18</v>
      </c>
      <c r="B45" s="25" t="s">
        <v>160</v>
      </c>
      <c r="C45" s="12" t="s">
        <v>69</v>
      </c>
      <c r="D45" s="13" t="s">
        <v>1</v>
      </c>
      <c r="E45" s="13" t="s">
        <v>83</v>
      </c>
      <c r="F45" s="11">
        <v>86</v>
      </c>
      <c r="G45" s="11">
        <v>77</v>
      </c>
      <c r="H45" s="11"/>
      <c r="I45" s="11">
        <f t="shared" si="3"/>
        <v>163</v>
      </c>
      <c r="J45" s="20" t="s">
        <v>104</v>
      </c>
      <c r="K45" s="14"/>
    </row>
    <row r="46" spans="1:11" s="10" customFormat="1" ht="18" customHeight="1">
      <c r="A46" s="15">
        <f t="shared" si="2"/>
        <v>18</v>
      </c>
      <c r="B46" s="25" t="s">
        <v>161</v>
      </c>
      <c r="C46" s="12" t="s">
        <v>46</v>
      </c>
      <c r="D46" s="13" t="s">
        <v>35</v>
      </c>
      <c r="E46" s="13" t="s">
        <v>83</v>
      </c>
      <c r="F46" s="11">
        <v>82</v>
      </c>
      <c r="G46" s="11">
        <v>81</v>
      </c>
      <c r="H46" s="11"/>
      <c r="I46" s="11">
        <f t="shared" si="3"/>
        <v>163</v>
      </c>
      <c r="J46" s="20" t="s">
        <v>104</v>
      </c>
      <c r="K46" s="14"/>
    </row>
    <row r="47" spans="1:11" s="10" customFormat="1" ht="18" customHeight="1">
      <c r="A47" s="15">
        <f t="shared" si="2"/>
        <v>18</v>
      </c>
      <c r="B47" s="17"/>
      <c r="C47" s="12" t="s">
        <v>52</v>
      </c>
      <c r="D47" s="13" t="s">
        <v>35</v>
      </c>
      <c r="E47" s="13" t="s">
        <v>83</v>
      </c>
      <c r="F47" s="11">
        <v>81</v>
      </c>
      <c r="G47" s="11">
        <v>82</v>
      </c>
      <c r="H47" s="11"/>
      <c r="I47" s="11">
        <f t="shared" si="3"/>
        <v>163</v>
      </c>
      <c r="J47" s="20" t="s">
        <v>104</v>
      </c>
      <c r="K47" s="14"/>
    </row>
    <row r="48" spans="1:11" s="10" customFormat="1" ht="18" customHeight="1">
      <c r="A48" s="15">
        <f t="shared" si="2"/>
        <v>18</v>
      </c>
      <c r="B48" s="24"/>
      <c r="C48" s="12" t="s">
        <v>59</v>
      </c>
      <c r="D48" s="13" t="s">
        <v>35</v>
      </c>
      <c r="E48" s="13" t="s">
        <v>83</v>
      </c>
      <c r="F48" s="11">
        <v>79</v>
      </c>
      <c r="G48" s="11">
        <v>84</v>
      </c>
      <c r="H48" s="11"/>
      <c r="I48" s="11">
        <f t="shared" si="3"/>
        <v>163</v>
      </c>
      <c r="J48" s="20" t="s">
        <v>104</v>
      </c>
      <c r="K48" s="14"/>
    </row>
    <row r="49" spans="1:11" s="10" customFormat="1" ht="18" customHeight="1">
      <c r="A49" s="15">
        <f t="shared" si="2"/>
        <v>22</v>
      </c>
      <c r="B49" s="25" t="s">
        <v>162</v>
      </c>
      <c r="C49" s="12" t="s">
        <v>71</v>
      </c>
      <c r="D49" s="13" t="s">
        <v>2</v>
      </c>
      <c r="E49" s="13" t="s">
        <v>83</v>
      </c>
      <c r="F49" s="11">
        <v>82</v>
      </c>
      <c r="G49" s="11">
        <v>83</v>
      </c>
      <c r="H49" s="11"/>
      <c r="I49" s="11">
        <f t="shared" si="3"/>
        <v>165</v>
      </c>
      <c r="J49" s="20" t="s">
        <v>103</v>
      </c>
      <c r="K49" s="14"/>
    </row>
    <row r="50" spans="1:11" s="10" customFormat="1" ht="18" customHeight="1">
      <c r="A50" s="15">
        <f t="shared" si="2"/>
        <v>23</v>
      </c>
      <c r="B50" s="25" t="s">
        <v>163</v>
      </c>
      <c r="C50" s="12" t="s">
        <v>80</v>
      </c>
      <c r="D50" s="13" t="s">
        <v>1</v>
      </c>
      <c r="E50" s="13" t="s">
        <v>83</v>
      </c>
      <c r="F50" s="11">
        <v>84</v>
      </c>
      <c r="G50" s="11">
        <v>82</v>
      </c>
      <c r="H50" s="11"/>
      <c r="I50" s="11">
        <f t="shared" si="3"/>
        <v>166</v>
      </c>
      <c r="J50" s="20" t="s">
        <v>115</v>
      </c>
      <c r="K50" s="14"/>
    </row>
    <row r="51" spans="1:11" s="10" customFormat="1" ht="18" customHeight="1">
      <c r="A51" s="15">
        <f t="shared" si="2"/>
        <v>24</v>
      </c>
      <c r="B51" s="17"/>
      <c r="C51" s="12" t="s">
        <v>43</v>
      </c>
      <c r="D51" s="13" t="s">
        <v>35</v>
      </c>
      <c r="E51" s="13" t="s">
        <v>83</v>
      </c>
      <c r="F51" s="11">
        <v>85</v>
      </c>
      <c r="G51" s="11">
        <v>83</v>
      </c>
      <c r="H51" s="11"/>
      <c r="I51" s="11">
        <f t="shared" si="3"/>
        <v>168</v>
      </c>
      <c r="J51" s="20" t="s">
        <v>99</v>
      </c>
      <c r="K51" s="14"/>
    </row>
    <row r="52" spans="1:11" s="10" customFormat="1" ht="18" customHeight="1">
      <c r="A52" s="15">
        <f t="shared" si="2"/>
        <v>25</v>
      </c>
      <c r="B52" s="18" t="s">
        <v>164</v>
      </c>
      <c r="C52" s="12" t="s">
        <v>61</v>
      </c>
      <c r="D52" s="13" t="s">
        <v>2</v>
      </c>
      <c r="E52" s="13" t="s">
        <v>83</v>
      </c>
      <c r="F52" s="11">
        <v>84</v>
      </c>
      <c r="G52" s="11">
        <v>86</v>
      </c>
      <c r="H52" s="11"/>
      <c r="I52" s="11">
        <f t="shared" si="3"/>
        <v>170</v>
      </c>
      <c r="J52" s="20" t="s">
        <v>89</v>
      </c>
      <c r="K52" s="14"/>
    </row>
    <row r="53" spans="1:11" s="10" customFormat="1" ht="18" customHeight="1">
      <c r="A53" s="15">
        <f t="shared" si="2"/>
        <v>26</v>
      </c>
      <c r="B53" s="25" t="s">
        <v>165</v>
      </c>
      <c r="C53" s="12" t="s">
        <v>66</v>
      </c>
      <c r="D53" s="13" t="s">
        <v>2</v>
      </c>
      <c r="E53" s="13" t="s">
        <v>83</v>
      </c>
      <c r="F53" s="11">
        <v>80</v>
      </c>
      <c r="G53" s="11">
        <v>91</v>
      </c>
      <c r="H53" s="11"/>
      <c r="I53" s="11">
        <f t="shared" si="3"/>
        <v>171</v>
      </c>
      <c r="J53" s="20" t="s">
        <v>100</v>
      </c>
      <c r="K53" s="14"/>
    </row>
    <row r="54" spans="1:11" s="10" customFormat="1" ht="18" customHeight="1">
      <c r="A54" s="15">
        <f t="shared" si="2"/>
        <v>27</v>
      </c>
      <c r="B54" s="25" t="s">
        <v>167</v>
      </c>
      <c r="C54" s="12" t="s">
        <v>127</v>
      </c>
      <c r="D54" s="13" t="s">
        <v>2</v>
      </c>
      <c r="E54" s="13" t="s">
        <v>83</v>
      </c>
      <c r="F54" s="11">
        <v>90</v>
      </c>
      <c r="G54" s="11">
        <v>83</v>
      </c>
      <c r="H54" s="11"/>
      <c r="I54" s="11">
        <f t="shared" si="3"/>
        <v>173</v>
      </c>
      <c r="J54" s="20" t="s">
        <v>92</v>
      </c>
      <c r="K54" s="30"/>
    </row>
    <row r="55" spans="1:11" s="10" customFormat="1" ht="18" customHeight="1">
      <c r="A55" s="15">
        <f t="shared" si="2"/>
        <v>27</v>
      </c>
      <c r="B55" s="18" t="s">
        <v>168</v>
      </c>
      <c r="C55" s="12" t="s">
        <v>82</v>
      </c>
      <c r="D55" s="13" t="s">
        <v>2</v>
      </c>
      <c r="E55" s="13" t="s">
        <v>83</v>
      </c>
      <c r="F55" s="11">
        <v>90</v>
      </c>
      <c r="G55" s="11">
        <v>83</v>
      </c>
      <c r="H55" s="11"/>
      <c r="I55" s="11">
        <f t="shared" si="3"/>
        <v>173</v>
      </c>
      <c r="J55" s="20" t="s">
        <v>92</v>
      </c>
      <c r="K55" s="14"/>
    </row>
    <row r="56" spans="1:11" s="10" customFormat="1" ht="18" customHeight="1">
      <c r="A56" s="15">
        <f t="shared" si="2"/>
        <v>27</v>
      </c>
      <c r="B56" s="22" t="s">
        <v>166</v>
      </c>
      <c r="C56" s="12" t="s">
        <v>65</v>
      </c>
      <c r="D56" s="13" t="s">
        <v>2</v>
      </c>
      <c r="E56" s="13" t="s">
        <v>83</v>
      </c>
      <c r="F56" s="11">
        <v>82</v>
      </c>
      <c r="G56" s="11">
        <v>91</v>
      </c>
      <c r="H56" s="11"/>
      <c r="I56" s="11">
        <f t="shared" si="3"/>
        <v>173</v>
      </c>
      <c r="J56" s="20" t="s">
        <v>92</v>
      </c>
      <c r="K56" s="14"/>
    </row>
    <row r="57" spans="1:11" s="10" customFormat="1" ht="18" customHeight="1">
      <c r="A57" s="15">
        <f t="shared" si="2"/>
        <v>30</v>
      </c>
      <c r="B57" s="18" t="s">
        <v>169</v>
      </c>
      <c r="C57" s="12" t="s">
        <v>63</v>
      </c>
      <c r="D57" s="13" t="s">
        <v>1</v>
      </c>
      <c r="E57" s="13" t="s">
        <v>83</v>
      </c>
      <c r="F57" s="11">
        <v>80</v>
      </c>
      <c r="G57" s="11">
        <v>94</v>
      </c>
      <c r="H57" s="11"/>
      <c r="I57" s="11">
        <f t="shared" si="3"/>
        <v>174</v>
      </c>
      <c r="J57" s="20" t="s">
        <v>101</v>
      </c>
      <c r="K57" s="14"/>
    </row>
    <row r="58" spans="1:11" s="10" customFormat="1" ht="18" customHeight="1">
      <c r="A58" s="15">
        <f t="shared" si="2"/>
        <v>31</v>
      </c>
      <c r="B58" s="18" t="s">
        <v>170</v>
      </c>
      <c r="C58" s="12" t="s">
        <v>60</v>
      </c>
      <c r="D58" s="13" t="s">
        <v>2</v>
      </c>
      <c r="E58" s="13" t="s">
        <v>83</v>
      </c>
      <c r="F58" s="11">
        <v>86</v>
      </c>
      <c r="G58" s="11">
        <v>91</v>
      </c>
      <c r="H58" s="11"/>
      <c r="I58" s="11">
        <f t="shared" si="3"/>
        <v>177</v>
      </c>
      <c r="J58" s="20" t="s">
        <v>116</v>
      </c>
      <c r="K58" s="14"/>
    </row>
    <row r="59" spans="1:11" s="10" customFormat="1" ht="18" customHeight="1">
      <c r="A59" s="15">
        <f t="shared" si="2"/>
        <v>32</v>
      </c>
      <c r="B59" s="25" t="s">
        <v>171</v>
      </c>
      <c r="C59" s="12" t="s">
        <v>49</v>
      </c>
      <c r="D59" s="13" t="s">
        <v>2</v>
      </c>
      <c r="E59" s="13" t="s">
        <v>83</v>
      </c>
      <c r="F59" s="11">
        <v>86</v>
      </c>
      <c r="G59" s="11">
        <v>92</v>
      </c>
      <c r="H59" s="11"/>
      <c r="I59" s="11">
        <f t="shared" si="3"/>
        <v>178</v>
      </c>
      <c r="J59" s="20" t="s">
        <v>117</v>
      </c>
      <c r="K59" s="14"/>
    </row>
    <row r="60" spans="1:11" s="10" customFormat="1" ht="18" customHeight="1">
      <c r="A60" s="15">
        <f t="shared" si="2"/>
        <v>33</v>
      </c>
      <c r="B60" s="18" t="s">
        <v>172</v>
      </c>
      <c r="C60" s="12" t="s">
        <v>75</v>
      </c>
      <c r="D60" s="13" t="s">
        <v>2</v>
      </c>
      <c r="E60" s="13" t="s">
        <v>83</v>
      </c>
      <c r="F60" s="11">
        <v>85</v>
      </c>
      <c r="G60" s="11">
        <v>94</v>
      </c>
      <c r="H60" s="11"/>
      <c r="I60" s="11">
        <f t="shared" si="3"/>
        <v>179</v>
      </c>
      <c r="J60" s="20" t="s">
        <v>118</v>
      </c>
      <c r="K60" s="14"/>
    </row>
    <row r="61" spans="1:11" s="10" customFormat="1" ht="18" customHeight="1">
      <c r="A61" s="15">
        <f t="shared" si="2"/>
        <v>34</v>
      </c>
      <c r="B61" s="18" t="s">
        <v>173</v>
      </c>
      <c r="C61" s="12" t="s">
        <v>62</v>
      </c>
      <c r="D61" s="13" t="s">
        <v>2</v>
      </c>
      <c r="E61" s="13" t="s">
        <v>83</v>
      </c>
      <c r="F61" s="11">
        <v>98</v>
      </c>
      <c r="G61" s="11">
        <v>87</v>
      </c>
      <c r="H61" s="11"/>
      <c r="I61" s="11">
        <f t="shared" si="3"/>
        <v>185</v>
      </c>
      <c r="J61" s="20" t="s">
        <v>110</v>
      </c>
      <c r="K61" s="14"/>
    </row>
    <row r="62" spans="1:11" s="10" customFormat="1" ht="18" customHeight="1">
      <c r="A62" s="15">
        <f t="shared" si="2"/>
        <v>35</v>
      </c>
      <c r="B62" s="18" t="s">
        <v>174</v>
      </c>
      <c r="C62" s="12" t="s">
        <v>70</v>
      </c>
      <c r="D62" s="13" t="s">
        <v>2</v>
      </c>
      <c r="E62" s="13" t="s">
        <v>83</v>
      </c>
      <c r="F62" s="11">
        <v>99</v>
      </c>
      <c r="G62" s="11">
        <v>88</v>
      </c>
      <c r="H62" s="11"/>
      <c r="I62" s="11">
        <f t="shared" si="3"/>
        <v>187</v>
      </c>
      <c r="J62" s="20" t="s">
        <v>119</v>
      </c>
      <c r="K62" s="14"/>
    </row>
    <row r="63" spans="1:11" s="10" customFormat="1" ht="18" customHeight="1">
      <c r="A63" s="15">
        <f t="shared" si="2"/>
        <v>36</v>
      </c>
      <c r="B63" s="25" t="s">
        <v>175</v>
      </c>
      <c r="C63" s="12" t="s">
        <v>53</v>
      </c>
      <c r="D63" s="13" t="s">
        <v>2</v>
      </c>
      <c r="E63" s="13" t="s">
        <v>83</v>
      </c>
      <c r="F63" s="11">
        <v>92</v>
      </c>
      <c r="G63" s="11">
        <v>96</v>
      </c>
      <c r="H63" s="11"/>
      <c r="I63" s="11">
        <f t="shared" si="3"/>
        <v>188</v>
      </c>
      <c r="J63" s="20" t="s">
        <v>120</v>
      </c>
      <c r="K63" s="14"/>
    </row>
    <row r="64" spans="1:11" s="10" customFormat="1" ht="18" customHeight="1">
      <c r="A64" s="15">
        <f t="shared" si="2"/>
        <v>36</v>
      </c>
      <c r="B64" s="25" t="s">
        <v>176</v>
      </c>
      <c r="C64" s="12" t="s">
        <v>76</v>
      </c>
      <c r="D64" s="13" t="s">
        <v>2</v>
      </c>
      <c r="E64" s="13" t="s">
        <v>83</v>
      </c>
      <c r="F64" s="11">
        <v>91</v>
      </c>
      <c r="G64" s="11">
        <v>97</v>
      </c>
      <c r="H64" s="11"/>
      <c r="I64" s="11">
        <f t="shared" si="3"/>
        <v>188</v>
      </c>
      <c r="J64" s="20" t="s">
        <v>120</v>
      </c>
      <c r="K64" s="14"/>
    </row>
    <row r="65" spans="1:11" s="10" customFormat="1" ht="18" customHeight="1">
      <c r="A65" s="15">
        <f t="shared" si="2"/>
        <v>38</v>
      </c>
      <c r="B65" s="18" t="s">
        <v>177</v>
      </c>
      <c r="C65" s="12" t="s">
        <v>67</v>
      </c>
      <c r="D65" s="13" t="s">
        <v>35</v>
      </c>
      <c r="E65" s="13" t="s">
        <v>83</v>
      </c>
      <c r="F65" s="11">
        <v>96</v>
      </c>
      <c r="G65" s="11">
        <v>96</v>
      </c>
      <c r="H65" s="11"/>
      <c r="I65" s="11">
        <f t="shared" si="3"/>
        <v>192</v>
      </c>
      <c r="J65" s="20" t="s">
        <v>121</v>
      </c>
      <c r="K65" s="14"/>
    </row>
    <row r="66" spans="1:11" s="10" customFormat="1" ht="18" customHeight="1">
      <c r="A66" s="15">
        <f t="shared" si="2"/>
        <v>39</v>
      </c>
      <c r="B66" s="29" t="s">
        <v>178</v>
      </c>
      <c r="C66" s="12" t="s">
        <v>72</v>
      </c>
      <c r="D66" s="13" t="s">
        <v>37</v>
      </c>
      <c r="E66" s="13" t="s">
        <v>83</v>
      </c>
      <c r="F66" s="11">
        <v>102</v>
      </c>
      <c r="G66" s="11">
        <v>91</v>
      </c>
      <c r="H66" s="11"/>
      <c r="I66" s="11">
        <f t="shared" si="3"/>
        <v>193</v>
      </c>
      <c r="J66" s="20" t="s">
        <v>122</v>
      </c>
      <c r="K66" s="14"/>
    </row>
    <row r="67" spans="1:11" s="10" customFormat="1" ht="18" customHeight="1">
      <c r="A67" s="15">
        <f t="shared" si="2"/>
        <v>40</v>
      </c>
      <c r="B67" s="17"/>
      <c r="C67" s="12" t="s">
        <v>74</v>
      </c>
      <c r="D67" s="13" t="s">
        <v>35</v>
      </c>
      <c r="E67" s="13" t="s">
        <v>83</v>
      </c>
      <c r="F67" s="11">
        <v>93</v>
      </c>
      <c r="G67" s="11">
        <v>102</v>
      </c>
      <c r="H67" s="11"/>
      <c r="I67" s="11">
        <f t="shared" si="3"/>
        <v>195</v>
      </c>
      <c r="J67" s="20" t="s">
        <v>123</v>
      </c>
      <c r="K67" s="14"/>
    </row>
    <row r="68" spans="1:11" s="10" customFormat="1" ht="18" customHeight="1">
      <c r="A68" s="15">
        <f t="shared" si="2"/>
        <v>41</v>
      </c>
      <c r="B68" s="18" t="s">
        <v>179</v>
      </c>
      <c r="C68" s="12" t="s">
        <v>77</v>
      </c>
      <c r="D68" s="13" t="s">
        <v>2</v>
      </c>
      <c r="E68" s="13" t="s">
        <v>83</v>
      </c>
      <c r="F68" s="11">
        <v>100</v>
      </c>
      <c r="G68" s="11">
        <v>102</v>
      </c>
      <c r="H68" s="11"/>
      <c r="I68" s="11">
        <f t="shared" si="3"/>
        <v>202</v>
      </c>
      <c r="J68" s="20" t="s">
        <v>124</v>
      </c>
      <c r="K68" s="14"/>
    </row>
    <row r="69" spans="1:11" s="10" customFormat="1" ht="18" customHeight="1">
      <c r="A69" s="15">
        <f t="shared" si="2"/>
        <v>42</v>
      </c>
      <c r="B69" s="25" t="s">
        <v>180</v>
      </c>
      <c r="C69" s="12" t="s">
        <v>78</v>
      </c>
      <c r="D69" s="13" t="s">
        <v>2</v>
      </c>
      <c r="E69" s="13" t="s">
        <v>83</v>
      </c>
      <c r="F69" s="11">
        <v>110</v>
      </c>
      <c r="G69" s="11">
        <v>105</v>
      </c>
      <c r="H69" s="11"/>
      <c r="I69" s="11">
        <f t="shared" si="3"/>
        <v>215</v>
      </c>
      <c r="J69" s="20" t="s">
        <v>125</v>
      </c>
      <c r="K69" s="14"/>
    </row>
    <row r="70" spans="1:11" s="10" customFormat="1" ht="18" customHeight="1">
      <c r="A70" s="15"/>
      <c r="B70" s="25" t="s">
        <v>182</v>
      </c>
      <c r="C70" s="12" t="s">
        <v>73</v>
      </c>
      <c r="D70" s="13" t="s">
        <v>2</v>
      </c>
      <c r="E70" s="13" t="s">
        <v>83</v>
      </c>
      <c r="F70" s="11">
        <v>88</v>
      </c>
      <c r="G70" s="11"/>
      <c r="H70" s="11"/>
      <c r="I70" s="11">
        <f t="shared" si="3"/>
        <v>88</v>
      </c>
      <c r="J70" s="20"/>
      <c r="K70" s="14" t="s">
        <v>107</v>
      </c>
    </row>
    <row r="71" spans="1:11" s="10" customFormat="1" ht="18" customHeight="1">
      <c r="A71" s="31"/>
      <c r="B71" s="18" t="s">
        <v>181</v>
      </c>
      <c r="C71" s="12" t="s">
        <v>79</v>
      </c>
      <c r="D71" s="13" t="s">
        <v>2</v>
      </c>
      <c r="E71" s="13" t="s">
        <v>83</v>
      </c>
      <c r="F71" s="11">
        <v>128</v>
      </c>
      <c r="G71" s="11"/>
      <c r="H71" s="11"/>
      <c r="I71" s="11">
        <f t="shared" si="3"/>
        <v>128</v>
      </c>
      <c r="J71" s="20"/>
      <c r="K71" s="14" t="s">
        <v>106</v>
      </c>
    </row>
    <row r="72" spans="1:11" s="10" customFormat="1" ht="18" customHeight="1">
      <c r="A72" s="15"/>
      <c r="B72" s="24"/>
      <c r="C72" s="12" t="s">
        <v>68</v>
      </c>
      <c r="D72" s="13" t="s">
        <v>8</v>
      </c>
      <c r="E72" s="13" t="s">
        <v>83</v>
      </c>
      <c r="F72" s="11"/>
      <c r="G72" s="11"/>
      <c r="H72" s="11"/>
      <c r="I72" s="11"/>
      <c r="J72" s="20"/>
      <c r="K72" s="14" t="s">
        <v>106</v>
      </c>
    </row>
    <row r="73" spans="1:11" s="10" customFormat="1" ht="18" customHeight="1" thickBot="1">
      <c r="A73" s="32"/>
      <c r="B73" s="33" t="s">
        <v>183</v>
      </c>
      <c r="C73" s="34" t="s">
        <v>81</v>
      </c>
      <c r="D73" s="35" t="s">
        <v>2</v>
      </c>
      <c r="E73" s="35" t="s">
        <v>83</v>
      </c>
      <c r="F73" s="36">
        <v>100</v>
      </c>
      <c r="G73" s="36"/>
      <c r="H73" s="36"/>
      <c r="I73" s="36">
        <f>SUM(F73:G73)</f>
        <v>100</v>
      </c>
      <c r="J73" s="37"/>
      <c r="K73" s="38" t="s">
        <v>108</v>
      </c>
    </row>
  </sheetData>
  <sortState ref="A28:HM72">
    <sortCondition ref="A28:A72"/>
  </sortState>
  <mergeCells count="12">
    <mergeCell ref="A7:K7"/>
    <mergeCell ref="A27:K27"/>
    <mergeCell ref="A3:K3"/>
    <mergeCell ref="J5:J6"/>
    <mergeCell ref="A1:K1"/>
    <mergeCell ref="A2:K2"/>
    <mergeCell ref="K5:K6"/>
    <mergeCell ref="A5:A6"/>
    <mergeCell ref="D5:D6"/>
    <mergeCell ref="E5:E6"/>
    <mergeCell ref="A4:K4"/>
    <mergeCell ref="B5:C6"/>
  </mergeCells>
  <phoneticPr fontId="5" type="noConversion"/>
  <conditionalFormatting sqref="J8:K14 J28:K30 J16:K17 J15 J19:K26 J18 J32:K38 J31 J40:K53 J39 J55:K73 J54">
    <cfRule type="cellIs" dxfId="6" priority="46" stopIfTrue="1" operator="equal">
      <formula>0</formula>
    </cfRule>
    <cfRule type="cellIs" dxfId="5" priority="47" stopIfTrue="1" operator="lessThan">
      <formula>0</formula>
    </cfRule>
    <cfRule type="cellIs" dxfId="4" priority="48" stopIfTrue="1" operator="greaterThan">
      <formula>0</formula>
    </cfRule>
  </conditionalFormatting>
  <conditionalFormatting sqref="F8:I26 F28:I73">
    <cfRule type="cellIs" dxfId="3" priority="49" stopIfTrue="1" operator="lessThan">
      <formula>72</formula>
    </cfRule>
  </conditionalFormatting>
  <conditionalFormatting sqref="B19 B55:B56">
    <cfRule type="cellIs" dxfId="2" priority="3" stopIfTrue="1" operator="equal">
      <formula>#REF!</formula>
    </cfRule>
  </conditionalFormatting>
  <conditionalFormatting sqref="B25">
    <cfRule type="cellIs" dxfId="1" priority="2" stopIfTrue="1" operator="equal">
      <formula>#REF!</formula>
    </cfRule>
  </conditionalFormatting>
  <conditionalFormatting sqref="B32 B35 B37:B38 B41 B47 B52">
    <cfRule type="cellIs" dxfId="0" priority="1" stopIfTrue="1" operator="equal">
      <formula>#REF!</formula>
    </cfRule>
  </conditionalFormatting>
  <printOptions horizontalCentered="1"/>
  <pageMargins left="0" right="0" top="0.35433070866141736" bottom="0.35433070866141736" header="0.31496062992125984" footer="0.31496062992125984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MissionHills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moon zhong</dc:creator>
  <cp:lastModifiedBy>Heidi</cp:lastModifiedBy>
  <cp:lastPrinted>2013-08-23T04:17:39Z</cp:lastPrinted>
  <dcterms:created xsi:type="dcterms:W3CDTF">2013-03-14T07:05:41Z</dcterms:created>
  <dcterms:modified xsi:type="dcterms:W3CDTF">2013-09-27T08:06:33Z</dcterms:modified>
</cp:coreProperties>
</file>