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0730" windowHeight="11760" firstSheet="3" activeTab="3"/>
  </bookViews>
  <sheets>
    <sheet name="1月14日" sheetId="1" state="hidden" r:id="rId1"/>
    <sheet name="1月15日" sheetId="2" state="hidden" r:id="rId2"/>
    <sheet name="1月16日" sheetId="3" state="hidden" r:id="rId3"/>
    <sheet name="1月17日" sheetId="4" r:id="rId4"/>
  </sheets>
  <definedNames>
    <definedName name="_xlnm.Print_Area" localSheetId="0">'1月14日'!$A$1:$F$35</definedName>
    <definedName name="_xlnm.Print_Area" localSheetId="1">'1月15日'!$A$1:$F$35</definedName>
    <definedName name="_xlnm.Print_Area" localSheetId="2">'1月16日'!$A$1:$F$35</definedName>
    <definedName name="_xlnm.Print_Area" localSheetId="3">'1月17日'!$A$1:$F$35</definedName>
  </definedNames>
  <calcPr calcId="125725"/>
</workbook>
</file>

<file path=xl/calcChain.xml><?xml version="1.0" encoding="utf-8"?>
<calcChain xmlns="http://schemas.openxmlformats.org/spreadsheetml/2006/main">
  <c r="F2" i="2"/>
  <c r="F2" i="3" s="1"/>
  <c r="F2" i="4" s="1"/>
  <c r="A2"/>
  <c r="A2" i="3"/>
  <c r="A2" i="2"/>
  <c r="A1" i="4"/>
  <c r="A1" i="3"/>
  <c r="A1" i="2"/>
  <c r="H1" i="4"/>
  <c r="H1" i="3"/>
  <c r="H1" i="2"/>
  <c r="H1" i="1"/>
</calcChain>
</file>

<file path=xl/sharedStrings.xml><?xml version="1.0" encoding="utf-8"?>
<sst xmlns="http://schemas.openxmlformats.org/spreadsheetml/2006/main" count="322" uniqueCount="252">
  <si>
    <t>第 一 回 合</t>
  </si>
  <si>
    <t>姓      名</t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</si>
  <si>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</si>
  <si>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</si>
  <si>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</si>
  <si>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</si>
  <si>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</si>
  <si>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</si>
  <si>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</si>
  <si>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</si>
  <si>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</si>
  <si>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</si>
  <si>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</si>
  <si>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</si>
  <si>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>Out-01</t>
  </si>
  <si>
    <t>馬齊陽  男Ｂ</t>
  </si>
  <si>
    <t>Out-02</t>
  </si>
  <si>
    <t>許仁睿  男Ｂ</t>
  </si>
  <si>
    <t>陳孟德  男Ｂ</t>
  </si>
  <si>
    <t>Out-03</t>
  </si>
  <si>
    <t>林柏凱  男Ｂ</t>
  </si>
  <si>
    <t>林為超  男Ｂ</t>
  </si>
  <si>
    <t>Out-04</t>
  </si>
  <si>
    <t>周雨農  男Ｂ</t>
  </si>
  <si>
    <t>詹佳翰  男Ｂ</t>
  </si>
  <si>
    <t>沙比亞特馬克  男Ｂ</t>
  </si>
  <si>
    <t>Out-05</t>
  </si>
  <si>
    <t>周柏岳  男Ｂ</t>
  </si>
  <si>
    <t>Out-06</t>
  </si>
  <si>
    <t>楊凱鈞  男Ｂ</t>
  </si>
  <si>
    <t>楊　傑  男Ｂ</t>
  </si>
  <si>
    <t>Out-07</t>
  </si>
  <si>
    <t>黃泊儒  男Ｂ</t>
  </si>
  <si>
    <t>孔德恕  男Ｂ</t>
  </si>
  <si>
    <t>Out-08</t>
  </si>
  <si>
    <t>楊鎮謙  男Ｂ</t>
  </si>
  <si>
    <t>鄧庭皓  男Ｂ</t>
  </si>
  <si>
    <t>In-01</t>
  </si>
  <si>
    <t>陳宥蓁  男Ｂ</t>
  </si>
  <si>
    <t>陳霆宇  男Ｂ</t>
  </si>
  <si>
    <t>In-02</t>
  </si>
  <si>
    <t>徐嘉哲  男Ｂ</t>
  </si>
  <si>
    <t>In-03</t>
  </si>
  <si>
    <t>林子涵  女Ｂ</t>
  </si>
  <si>
    <t>黃筠筑  女Ｂ</t>
  </si>
  <si>
    <t/>
  </si>
  <si>
    <t>In-04</t>
  </si>
  <si>
    <t>林冠妤  女Ｂ</t>
  </si>
  <si>
    <t>周翊庭  女Ｂ</t>
  </si>
  <si>
    <t>In-05</t>
  </si>
  <si>
    <t>陳　萱  女Ｂ</t>
  </si>
  <si>
    <t>黃郁評  女Ｂ</t>
  </si>
  <si>
    <t>In-06</t>
  </si>
  <si>
    <t>盧玟諭  女Ｂ</t>
  </si>
  <si>
    <t>周咨佑  女Ｂ</t>
  </si>
  <si>
    <t>張子怡  女Ｂ</t>
  </si>
  <si>
    <t>In-07</t>
  </si>
  <si>
    <t>石澄璇  女Ｂ</t>
  </si>
  <si>
    <t>In-08</t>
  </si>
  <si>
    <t>許諾心  女Ｂ</t>
  </si>
  <si>
    <t>劉少允  女Ｂ</t>
  </si>
  <si>
    <t>曾　楨  女Ｃ</t>
  </si>
  <si>
    <t>劉庭妤  女Ｃ</t>
  </si>
  <si>
    <t>傅　筑  女Ｄ</t>
  </si>
  <si>
    <t>黃亭瑄  女Ｄ</t>
  </si>
  <si>
    <t>廖庭毅  男Ｄ</t>
  </si>
  <si>
    <t>溫　娣  女Ａ</t>
  </si>
  <si>
    <t>張　筠  女Ａ</t>
  </si>
  <si>
    <t>溫茜婷  女Ａ</t>
  </si>
  <si>
    <t>楊晏婷  女Ａ</t>
  </si>
  <si>
    <t>郭涵涓  女Ａ</t>
  </si>
  <si>
    <t>張　琳  女Ａ</t>
  </si>
  <si>
    <t>劉威汎  男Ａ</t>
  </si>
  <si>
    <t>陳傑生  男Ａ</t>
  </si>
  <si>
    <t>溫楨祥  男Ａ</t>
  </si>
  <si>
    <t>林煒傑  男Ａ</t>
  </si>
  <si>
    <t>黃泊淵  男Ａ</t>
  </si>
  <si>
    <t>黃冠勳  男Ａ</t>
  </si>
  <si>
    <t>李明隆  男Ｃ</t>
  </si>
  <si>
    <t>吳允植  男Ｃ</t>
  </si>
  <si>
    <t>溫　新  男Ｃ</t>
  </si>
  <si>
    <t>洪棋剴  男Ｃ</t>
  </si>
  <si>
    <t>陳頎森  男Ｃ</t>
  </si>
  <si>
    <t>唐佳佑  女Ｃ</t>
  </si>
  <si>
    <t>黃楷雯  女Ｃ</t>
  </si>
  <si>
    <t>詹芷綺  女Ｃ</t>
  </si>
  <si>
    <t>賴思彤  女Ｃ</t>
  </si>
  <si>
    <t>劉可艾  女Ｃ</t>
  </si>
  <si>
    <t>鍾力新  男Ａ</t>
  </si>
  <si>
    <t>葉東霖  男Ａ</t>
  </si>
  <si>
    <t>劉殷睿  男Ｃ</t>
  </si>
  <si>
    <t>莊文諺  男Ｂ</t>
  </si>
  <si>
    <t>余明鴻  男Ｂ</t>
  </si>
  <si>
    <t>朱庭昀  女Ｂ</t>
  </si>
  <si>
    <t>曾宜玟  女Ｂ</t>
  </si>
  <si>
    <t>鄭熙叡  女Ｂ</t>
  </si>
  <si>
    <t>渣打全國業餘高爾夫2014年01月份北區分區月賽編組表</t>
    <phoneticPr fontId="1" type="noConversion"/>
  </si>
  <si>
    <t>第 二 回 合</t>
    <phoneticPr fontId="1" type="noConversion"/>
  </si>
  <si>
    <t>地點：旭陽高爾夫球場</t>
    <phoneticPr fontId="1" type="noConversion"/>
  </si>
  <si>
    <t>賴彥丞  男Ｂ</t>
  </si>
  <si>
    <t>姜威存  男Ｂ</t>
  </si>
  <si>
    <t>郭謙羿  男Ｂ</t>
  </si>
  <si>
    <t>黃奕銘  男Ｂ</t>
  </si>
  <si>
    <t>黃郁翔  男Ｂ</t>
  </si>
  <si>
    <t>鍾孟霖  男Ｂ</t>
  </si>
  <si>
    <t>黃至翊  男Ｂ</t>
  </si>
  <si>
    <t>謝霆葳  男Ｂ</t>
  </si>
  <si>
    <t>孫颯馬  男Ｂ</t>
  </si>
  <si>
    <t>林紹白  男Ｂ</t>
  </si>
  <si>
    <t>洪若華  女Ｂ</t>
  </si>
  <si>
    <t>徐孋慧  女Ｂ</t>
  </si>
  <si>
    <t>邵智卉  女Ｂ</t>
  </si>
  <si>
    <t>侯羽薔  女Ｂ</t>
  </si>
  <si>
    <t>邱譓芠  女Ｂ</t>
  </si>
  <si>
    <t>陳彥樺  女Ｃ</t>
  </si>
  <si>
    <t>安禾佑  女Ｃ</t>
  </si>
  <si>
    <t>尤芯葦  女Ｃ</t>
  </si>
  <si>
    <t>謝佳彧  女Ｃ</t>
  </si>
  <si>
    <t>唐佳杏  女Ｃ</t>
  </si>
  <si>
    <t>周書羽  女Ｃ</t>
  </si>
  <si>
    <t>劉芃姍  女Ｃ</t>
  </si>
  <si>
    <t>沈上恩  男Ｄ</t>
  </si>
  <si>
    <t>林宸諒  男Ｄ</t>
  </si>
  <si>
    <t>袁翊礬  男Ｄ</t>
  </si>
  <si>
    <t>鄧庭宇  男Ｄ</t>
  </si>
  <si>
    <t>毛怜絜  女Ａ</t>
  </si>
  <si>
    <t>唐瑋安  女Ａ</t>
  </si>
  <si>
    <t>陳威勝  男Ａ</t>
  </si>
  <si>
    <t>江以晨  男Ａ</t>
  </si>
  <si>
    <t>許育誠  男Ａ</t>
  </si>
  <si>
    <t>蔡顓至  男Ａ</t>
  </si>
  <si>
    <t>沈威成  男Ａ</t>
  </si>
  <si>
    <t>林柏毅  男Ａ</t>
  </si>
  <si>
    <t>李昭樺  男Ａ</t>
  </si>
  <si>
    <t>何易叡  男Ａ</t>
  </si>
  <si>
    <t>廖崇廷  男Ａ</t>
  </si>
  <si>
    <t>蔡凱任  男Ａ</t>
  </si>
  <si>
    <t>張峰銓  男Ａ</t>
  </si>
  <si>
    <t>黃言奕  男Ｃ</t>
  </si>
  <si>
    <t>許維宸  男Ｃ</t>
  </si>
  <si>
    <t>陳佑宇  男Ｃ</t>
  </si>
  <si>
    <t>鄭馨緯  男Ｃ</t>
  </si>
  <si>
    <t>張智堯  男Ｃ</t>
  </si>
  <si>
    <t>黃而夫  男Ｃ</t>
  </si>
  <si>
    <t>林士軒  男Ｄ</t>
    <phoneticPr fontId="1" type="noConversion"/>
  </si>
  <si>
    <t>黃郁評  女Ｂ  95 桿</t>
  </si>
  <si>
    <t>鄭熙叡  女Ｂ  95 桿</t>
  </si>
  <si>
    <t>徐孋慧  女Ｂ  104 桿</t>
  </si>
  <si>
    <t>林冠妤  女Ｂ  92 桿</t>
  </si>
  <si>
    <t>邱譓芠  女Ｂ  93 桿</t>
  </si>
  <si>
    <t>黃筠筑  女Ｂ  93 桿</t>
  </si>
  <si>
    <t>周咨佑  女Ｂ  90 桿</t>
  </si>
  <si>
    <t>陳　萱  女Ｂ  90 桿</t>
  </si>
  <si>
    <t>林子涵  女Ｂ  91 桿</t>
  </si>
  <si>
    <t>劉少允  女Ｂ  86 桿</t>
  </si>
  <si>
    <t>侯羽薔  女Ｂ  87 桿</t>
  </si>
  <si>
    <t>許諾心  女Ｂ  87 桿</t>
  </si>
  <si>
    <t>盧玟諭  女Ｂ  89 桿</t>
  </si>
  <si>
    <t>石澄璇  女Ｂ  80 桿</t>
  </si>
  <si>
    <t>洪若華  女Ｂ  82 桿</t>
  </si>
  <si>
    <t>張子怡  女Ｂ  84 桿</t>
  </si>
  <si>
    <t>周翊庭  女Ｂ  86 桿</t>
  </si>
  <si>
    <t>周雨農  男Ｂ  100 桿</t>
  </si>
  <si>
    <t>郭謙羿  男Ｂ  101 桿</t>
  </si>
  <si>
    <t>鄧庭皓  男Ｂ  111 桿</t>
  </si>
  <si>
    <t>孫颯馬  男Ｂ  114 桿</t>
  </si>
  <si>
    <t>孔德恕  男Ｂ  94 桿</t>
  </si>
  <si>
    <t>陳孟德  男Ｂ  95 桿</t>
  </si>
  <si>
    <t>陳霆宇  男Ｂ  96 桿</t>
  </si>
  <si>
    <t>賴彥丞  男Ｂ  97 桿</t>
  </si>
  <si>
    <t>楊凱鈞  男Ｂ  91 桿</t>
  </si>
  <si>
    <t>余明鴻  男Ｂ  92 桿</t>
  </si>
  <si>
    <t>馬齊陽  男Ｂ  93 桿</t>
  </si>
  <si>
    <t>莊文諺  男Ｂ  94 桿</t>
  </si>
  <si>
    <t>楊鎮謙  男Ｂ  89 桿</t>
  </si>
  <si>
    <t>姜威存  男Ｂ  89 桿</t>
  </si>
  <si>
    <t>許仁睿  男Ｂ  90 桿</t>
  </si>
  <si>
    <t>林紹白  男Ｂ  91 桿</t>
  </si>
  <si>
    <t>黃泊儒  男Ｂ  87 桿</t>
  </si>
  <si>
    <t>黃郁翔  男Ｂ  88 桿</t>
  </si>
  <si>
    <t>徐嘉哲  男Ｂ  88 桿</t>
  </si>
  <si>
    <t>陳宥蓁  男Ｂ  88 桿</t>
  </si>
  <si>
    <t>林為超  男Ｂ  84 桿</t>
  </si>
  <si>
    <t>黃至翊  男Ｂ  86 桿</t>
  </si>
  <si>
    <t>周柏岳  男Ｂ  86 桿</t>
  </si>
  <si>
    <t>林柏凱  男Ｂ  87 桿</t>
  </si>
  <si>
    <t>謝霆葳  男Ｂ  79 桿</t>
  </si>
  <si>
    <t>沙比亞特馬克  男Ｂ  82 桿</t>
  </si>
  <si>
    <t>楊　傑  男Ｂ  82 桿</t>
  </si>
  <si>
    <t>詹佳翰  男Ｂ  83 桿</t>
  </si>
  <si>
    <t>第 一 回 合</t>
    <phoneticPr fontId="1" type="noConversion"/>
  </si>
  <si>
    <t>第 一 回 合</t>
    <phoneticPr fontId="1" type="noConversion"/>
  </si>
  <si>
    <t>黃而夫  男Ｃ  101 桿</t>
  </si>
  <si>
    <t>李明隆  男Ｃ  106 桿</t>
  </si>
  <si>
    <t>黃言奕  男Ｃ  109 桿</t>
  </si>
  <si>
    <t>鄭謦緯  男Ｃ  119 桿</t>
  </si>
  <si>
    <t>劉殷睿  男Ｃ  94 桿</t>
  </si>
  <si>
    <t>陳佑宇  男Ｃ  95 桿</t>
  </si>
  <si>
    <t>張智堯  男Ｃ  96 桿</t>
  </si>
  <si>
    <t>洪棋剴  男Ｃ  99 桿</t>
  </si>
  <si>
    <t>許維宸  男Ｃ  76 桿</t>
  </si>
  <si>
    <t>吳允植  男Ｃ  88 桿</t>
  </si>
  <si>
    <t>溫　新  男Ｃ  89 桿</t>
  </si>
  <si>
    <t>陳頎森  男Ｃ  91 桿</t>
  </si>
  <si>
    <t>黃泊淵  男Ａ  92 桿</t>
  </si>
  <si>
    <t>張峰銓  男Ａ  93 桿</t>
  </si>
  <si>
    <t>葉東霖  男Ａ  100 桿</t>
  </si>
  <si>
    <t>陳傑生  男Ａ  83 桿</t>
  </si>
  <si>
    <t>劉威汎  男Ａ  83 桿</t>
  </si>
  <si>
    <t>溫楨祥  男Ａ  85 桿</t>
  </si>
  <si>
    <t>林柏毅  男Ａ  89 桿</t>
  </si>
  <si>
    <t>陳威勝  男Ａ  80 桿</t>
  </si>
  <si>
    <t>何易叡  男Ａ  81 桿</t>
  </si>
  <si>
    <t>鍾力新  男Ａ  82 桿</t>
  </si>
  <si>
    <t>許育誠  男Ａ  83 桿</t>
  </si>
  <si>
    <t>黃冠勳  男Ａ  77 桿</t>
  </si>
  <si>
    <t>蔡凱任  男Ａ  77 桿</t>
  </si>
  <si>
    <t>林煒傑  男Ａ  78 桿</t>
  </si>
  <si>
    <t>廖崇廷  男Ａ  80 桿</t>
  </si>
  <si>
    <t>李昭樺  男Ａ  74 桿</t>
  </si>
  <si>
    <t>蔡顓至  男Ａ  75 桿</t>
  </si>
  <si>
    <t>江以晨  男Ａ  76 桿</t>
  </si>
  <si>
    <t>沈威成  男Ａ  77 桿</t>
  </si>
  <si>
    <t>張　筠  女Ａ  88 桿</t>
  </si>
  <si>
    <t>溫　娣  女Ａ  91 桿</t>
  </si>
  <si>
    <t>張　琳  女Ａ  92 桿</t>
  </si>
  <si>
    <t>楊晏婷  女Ａ  96 桿</t>
  </si>
  <si>
    <t>郭涵涓  女Ａ  80 桿</t>
  </si>
  <si>
    <t>唐瑋安  女Ａ  80 桿</t>
  </si>
  <si>
    <t>毛怜絜  女Ａ  84 桿</t>
  </si>
  <si>
    <t>溫茜婷  女Ａ  85 桿</t>
  </si>
  <si>
    <t>林士軒  男Ｄ  103 桿</t>
  </si>
  <si>
    <t>沈上恩  男Ｄ  104 桿</t>
  </si>
  <si>
    <t>鄧庭宇  男Ｄ  111 桿</t>
  </si>
  <si>
    <t>袁翊礬  男Ｄ  89 桿</t>
  </si>
  <si>
    <t>林宸諒  男Ｄ  98 桿</t>
  </si>
  <si>
    <t>廖庭毅  男Ｄ  102 桿</t>
  </si>
  <si>
    <t>傅　筑  女Ｄ  89 桿</t>
  </si>
  <si>
    <t>黃亭瑄  女Ｄ  93 桿</t>
  </si>
  <si>
    <t>黃楷雯  女Ｃ  109 桿</t>
  </si>
  <si>
    <t>尤芯葦  女Ｃ  111 桿</t>
  </si>
  <si>
    <t>唐佳杏  女Ｃ  114 桿</t>
  </si>
  <si>
    <t>劉庭妤  女Ｃ  93 桿</t>
  </si>
  <si>
    <t>曾　楨  女Ｃ  95 桿</t>
  </si>
  <si>
    <t>賴思彤  女Ｃ  106 桿</t>
  </si>
  <si>
    <t>劉可艾  女Ｃ  88 桿</t>
  </si>
  <si>
    <t>周書羽  女Ｃ  90 桿</t>
  </si>
  <si>
    <t>劉芃姍  女Ｃ  92 桿</t>
  </si>
  <si>
    <t>謝佳彧  女Ｃ  78 桿</t>
  </si>
  <si>
    <t>安禾佑  女Ｃ  79 桿</t>
  </si>
  <si>
    <t>詹芷綺  女Ｃ  84 桿</t>
  </si>
  <si>
    <t>陳彥樺  女Ｃ  85 桿</t>
  </si>
</sst>
</file>

<file path=xl/styles.xml><?xml version="1.0" encoding="utf-8"?>
<styleSheet xmlns="http://schemas.openxmlformats.org/spreadsheetml/2006/main">
  <numFmts count="4">
    <numFmt numFmtId="176" formatCode="&quot;日期：&quot;yyyy/mm/dd"/>
    <numFmt numFmtId="177" formatCode="h:mm;@"/>
    <numFmt numFmtId="178" formatCode="0\ &quot;人&quot;"/>
    <numFmt numFmtId="179" formatCode="m&quot;月&quot;d&quot;日&quot;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0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0" borderId="0" xfId="0" applyNumberFormat="1" applyAlignment="1">
      <alignment horizontal="center" vertical="center"/>
    </xf>
    <xf numFmtId="179" fontId="3" fillId="2" borderId="7" xfId="0" quotePrefix="1" applyNumberFormat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1" fontId="6" fillId="2" borderId="0" xfId="0" applyNumberFormat="1" applyFont="1" applyFill="1" applyAlignment="1">
      <alignment horizontal="right" vertical="center"/>
    </xf>
    <xf numFmtId="176" fontId="6" fillId="3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540002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0</xdr:row>
      <xdr:rowOff>95250</xdr:rowOff>
    </xdr:from>
    <xdr:to>
      <xdr:col>2</xdr:col>
      <xdr:colOff>508499</xdr:colOff>
      <xdr:row>0</xdr:row>
      <xdr:rowOff>635250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599" y="95250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29</xdr:row>
      <xdr:rowOff>28575</xdr:rowOff>
    </xdr:from>
    <xdr:to>
      <xdr:col>6</xdr:col>
      <xdr:colOff>88425</xdr:colOff>
      <xdr:row>34</xdr:row>
      <xdr:rowOff>117000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05625" y="7372350"/>
          <a:ext cx="1260000" cy="12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540000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0</xdr:row>
      <xdr:rowOff>85725</xdr:rowOff>
    </xdr:from>
    <xdr:to>
      <xdr:col>2</xdr:col>
      <xdr:colOff>479925</xdr:colOff>
      <xdr:row>0</xdr:row>
      <xdr:rowOff>625725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1025" y="85725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29</xdr:row>
      <xdr:rowOff>38100</xdr:rowOff>
    </xdr:from>
    <xdr:to>
      <xdr:col>6</xdr:col>
      <xdr:colOff>88425</xdr:colOff>
      <xdr:row>34</xdr:row>
      <xdr:rowOff>126525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05625" y="7381875"/>
          <a:ext cx="1260000" cy="12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540000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0</xdr:row>
      <xdr:rowOff>76200</xdr:rowOff>
    </xdr:from>
    <xdr:to>
      <xdr:col>2</xdr:col>
      <xdr:colOff>498975</xdr:colOff>
      <xdr:row>0</xdr:row>
      <xdr:rowOff>616200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" y="76200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29</xdr:row>
      <xdr:rowOff>95250</xdr:rowOff>
    </xdr:from>
    <xdr:to>
      <xdr:col>6</xdr:col>
      <xdr:colOff>40800</xdr:colOff>
      <xdr:row>34</xdr:row>
      <xdr:rowOff>183675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58000" y="7439025"/>
          <a:ext cx="1260000" cy="12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540000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76200</xdr:rowOff>
    </xdr:from>
    <xdr:to>
      <xdr:col>2</xdr:col>
      <xdr:colOff>489450</xdr:colOff>
      <xdr:row>0</xdr:row>
      <xdr:rowOff>616200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76200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29</xdr:row>
      <xdr:rowOff>104775</xdr:rowOff>
    </xdr:from>
    <xdr:to>
      <xdr:col>6</xdr:col>
      <xdr:colOff>59850</xdr:colOff>
      <xdr:row>34</xdr:row>
      <xdr:rowOff>193200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77050" y="7448550"/>
          <a:ext cx="1260000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opLeftCell="A4" workbookViewId="0">
      <selection activeCell="D20" sqref="D20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8" ht="54" customHeight="1">
      <c r="A1" s="26" t="s">
        <v>96</v>
      </c>
      <c r="B1" s="26"/>
      <c r="C1" s="26"/>
      <c r="D1" s="26"/>
      <c r="E1" s="26"/>
      <c r="F1" s="26"/>
      <c r="H1" s="19">
        <f>120-COUNTBLANK(C4:F33)</f>
        <v>50</v>
      </c>
    </row>
    <row r="2" spans="1:8" ht="20.25" thickBot="1">
      <c r="A2" s="23" t="s">
        <v>98</v>
      </c>
      <c r="B2" s="23"/>
      <c r="C2" s="23"/>
      <c r="D2" s="24" t="s">
        <v>0</v>
      </c>
      <c r="E2" s="23"/>
      <c r="F2" s="25">
        <v>41653</v>
      </c>
    </row>
    <row r="3" spans="1:8" ht="17.25" thickBot="1">
      <c r="A3" s="1" t="s">
        <v>2</v>
      </c>
      <c r="B3" s="2" t="s">
        <v>3</v>
      </c>
      <c r="C3" s="2" t="s">
        <v>1</v>
      </c>
      <c r="D3" s="2" t="s">
        <v>1</v>
      </c>
      <c r="E3" s="2" t="s">
        <v>1</v>
      </c>
      <c r="F3" s="3" t="s">
        <v>1</v>
      </c>
    </row>
    <row r="4" spans="1:8" ht="18.75">
      <c r="A4" s="4" t="s">
        <v>14</v>
      </c>
      <c r="B4" s="5">
        <v>0.27083333333333331</v>
      </c>
      <c r="C4" s="6" t="s">
        <v>101</v>
      </c>
      <c r="D4" s="6" t="s">
        <v>38</v>
      </c>
      <c r="E4" s="7" t="s">
        <v>39</v>
      </c>
      <c r="F4" s="8" t="s">
        <v>45</v>
      </c>
    </row>
    <row r="5" spans="1:8" ht="18.75">
      <c r="A5" s="9" t="s">
        <v>16</v>
      </c>
      <c r="B5" s="10">
        <v>0.27708333333333329</v>
      </c>
      <c r="C5" s="11" t="s">
        <v>41</v>
      </c>
      <c r="D5" s="11" t="s">
        <v>102</v>
      </c>
      <c r="E5" s="12" t="s">
        <v>103</v>
      </c>
      <c r="F5" s="13" t="s">
        <v>104</v>
      </c>
    </row>
    <row r="6" spans="1:8" ht="18.75">
      <c r="A6" s="9" t="s">
        <v>19</v>
      </c>
      <c r="B6" s="10">
        <v>0.28333333333333327</v>
      </c>
      <c r="C6" s="11" t="s">
        <v>105</v>
      </c>
      <c r="D6" s="11" t="s">
        <v>20</v>
      </c>
      <c r="E6" s="12" t="s">
        <v>92</v>
      </c>
      <c r="F6" s="13" t="s">
        <v>27</v>
      </c>
    </row>
    <row r="7" spans="1:8" ht="18.75">
      <c r="A7" s="9" t="s">
        <v>22</v>
      </c>
      <c r="B7" s="10">
        <v>0.28958333333333325</v>
      </c>
      <c r="C7" s="11" t="s">
        <v>35</v>
      </c>
      <c r="D7" s="11" t="s">
        <v>30</v>
      </c>
      <c r="E7" s="12" t="s">
        <v>25</v>
      </c>
      <c r="F7" s="13"/>
    </row>
    <row r="8" spans="1:8" ht="18.75">
      <c r="A8" s="9" t="s">
        <v>26</v>
      </c>
      <c r="B8" s="10">
        <v>0.29583333333333323</v>
      </c>
      <c r="C8" s="11" t="s">
        <v>33</v>
      </c>
      <c r="D8" s="11" t="s">
        <v>32</v>
      </c>
      <c r="E8" s="12" t="s">
        <v>36</v>
      </c>
      <c r="F8" s="13" t="s">
        <v>23</v>
      </c>
    </row>
    <row r="9" spans="1:8" ht="18.75">
      <c r="A9" s="9" t="s">
        <v>28</v>
      </c>
      <c r="B9" s="10">
        <v>0.3020833333333332</v>
      </c>
      <c r="C9" s="11" t="s">
        <v>24</v>
      </c>
      <c r="D9" s="11" t="s">
        <v>91</v>
      </c>
      <c r="E9" s="12" t="s">
        <v>29</v>
      </c>
      <c r="F9" s="13" t="s">
        <v>21</v>
      </c>
    </row>
    <row r="10" spans="1:8" ht="18.75">
      <c r="A10" s="9" t="s">
        <v>31</v>
      </c>
      <c r="B10" s="10">
        <v>0.30833333333333318</v>
      </c>
      <c r="C10" s="11" t="s">
        <v>17</v>
      </c>
      <c r="D10" s="11" t="s">
        <v>106</v>
      </c>
      <c r="E10" s="12" t="s">
        <v>107</v>
      </c>
      <c r="F10" s="13" t="s">
        <v>108</v>
      </c>
    </row>
    <row r="11" spans="1:8" ht="18.75">
      <c r="A11" s="9" t="s">
        <v>37</v>
      </c>
      <c r="B11" s="10">
        <v>0.27083333333333331</v>
      </c>
      <c r="C11" s="11" t="s">
        <v>99</v>
      </c>
      <c r="D11" s="11" t="s">
        <v>100</v>
      </c>
      <c r="E11" s="12" t="s">
        <v>15</v>
      </c>
      <c r="F11" s="13" t="s">
        <v>18</v>
      </c>
    </row>
    <row r="12" spans="1:8" ht="18.75">
      <c r="A12" s="9" t="s">
        <v>40</v>
      </c>
      <c r="B12" s="10">
        <v>0.27708333333333329</v>
      </c>
      <c r="C12" s="11" t="s">
        <v>44</v>
      </c>
      <c r="D12" s="11" t="s">
        <v>93</v>
      </c>
      <c r="E12" s="12" t="s">
        <v>109</v>
      </c>
      <c r="F12" s="13" t="s">
        <v>110</v>
      </c>
    </row>
    <row r="13" spans="1:8" ht="18.75">
      <c r="A13" s="9" t="s">
        <v>42</v>
      </c>
      <c r="B13" s="10">
        <v>0.28333333333333327</v>
      </c>
      <c r="C13" s="11" t="s">
        <v>55</v>
      </c>
      <c r="D13" s="11" t="s">
        <v>51</v>
      </c>
      <c r="E13" s="12" t="s">
        <v>47</v>
      </c>
      <c r="F13" s="13" t="s">
        <v>111</v>
      </c>
    </row>
    <row r="14" spans="1:8" ht="18.75">
      <c r="A14" s="9" t="s">
        <v>46</v>
      </c>
      <c r="B14" s="10">
        <v>0.28958333333333325</v>
      </c>
      <c r="C14" s="11" t="s">
        <v>60</v>
      </c>
      <c r="D14" s="11" t="s">
        <v>50</v>
      </c>
      <c r="E14" s="12" t="s">
        <v>57</v>
      </c>
      <c r="F14" s="13" t="s">
        <v>43</v>
      </c>
    </row>
    <row r="15" spans="1:8" ht="18.75">
      <c r="A15" s="9" t="s">
        <v>49</v>
      </c>
      <c r="B15" s="10">
        <v>0.29583333333333323</v>
      </c>
      <c r="C15" s="11" t="s">
        <v>112</v>
      </c>
      <c r="D15" s="11" t="s">
        <v>53</v>
      </c>
      <c r="E15" s="12" t="s">
        <v>48</v>
      </c>
      <c r="F15" s="13" t="s">
        <v>94</v>
      </c>
    </row>
    <row r="16" spans="1:8" ht="18.75">
      <c r="A16" s="9" t="s">
        <v>52</v>
      </c>
      <c r="B16" s="10">
        <v>0.3020833333333332</v>
      </c>
      <c r="C16" s="11" t="s">
        <v>95</v>
      </c>
      <c r="D16" s="11" t="s">
        <v>113</v>
      </c>
      <c r="E16" s="12" t="s">
        <v>59</v>
      </c>
      <c r="F16" s="13" t="s">
        <v>54</v>
      </c>
    </row>
    <row r="17" spans="1:6" ht="18.75">
      <c r="A17" s="9"/>
      <c r="B17" s="10"/>
      <c r="C17" s="11"/>
      <c r="D17" s="11"/>
      <c r="E17" s="12"/>
      <c r="F17" s="13"/>
    </row>
    <row r="18" spans="1:6" ht="18.75">
      <c r="A18" s="9"/>
      <c r="B18" s="10"/>
      <c r="C18" s="11"/>
      <c r="D18" s="11"/>
      <c r="E18" s="12"/>
      <c r="F18" s="13"/>
    </row>
    <row r="19" spans="1:6" ht="18.75">
      <c r="A19" s="9"/>
      <c r="B19" s="10"/>
      <c r="C19" s="12"/>
      <c r="D19" s="12"/>
      <c r="E19" s="12"/>
      <c r="F19" s="13"/>
    </row>
    <row r="20" spans="1:6" ht="18.75">
      <c r="A20" s="9"/>
      <c r="B20" s="10"/>
      <c r="C20" s="12"/>
      <c r="D20" s="12"/>
      <c r="E20" s="12"/>
      <c r="F20" s="13"/>
    </row>
    <row r="21" spans="1:6" ht="18.75">
      <c r="A21" s="9"/>
      <c r="B21" s="10"/>
      <c r="C21" s="12"/>
      <c r="D21" s="12"/>
      <c r="E21" s="12"/>
      <c r="F21" s="13"/>
    </row>
    <row r="22" spans="1:6" ht="18.75">
      <c r="A22" s="9"/>
      <c r="B22" s="10"/>
      <c r="C22" s="12"/>
      <c r="D22" s="12"/>
      <c r="E22" s="12"/>
      <c r="F22" s="13"/>
    </row>
    <row r="23" spans="1:6" ht="18.75">
      <c r="A23" s="9"/>
      <c r="B23" s="10"/>
      <c r="C23" s="12"/>
      <c r="D23" s="12"/>
      <c r="E23" s="12"/>
      <c r="F23" s="13"/>
    </row>
    <row r="24" spans="1:6" ht="18.75">
      <c r="A24" s="9"/>
      <c r="B24" s="10"/>
      <c r="C24" s="12"/>
      <c r="D24" s="12"/>
      <c r="E24" s="12"/>
      <c r="F24" s="13"/>
    </row>
    <row r="25" spans="1:6" ht="18.75">
      <c r="A25" s="9"/>
      <c r="B25" s="10"/>
      <c r="C25" s="12"/>
      <c r="D25" s="12"/>
      <c r="E25" s="12"/>
      <c r="F25" s="13"/>
    </row>
    <row r="26" spans="1:6" ht="18.75">
      <c r="A26" s="9"/>
      <c r="B26" s="10"/>
      <c r="C26" s="12"/>
      <c r="D26" s="12"/>
      <c r="E26" s="12"/>
      <c r="F26" s="13"/>
    </row>
    <row r="27" spans="1:6" ht="18.75">
      <c r="A27" s="9"/>
      <c r="B27" s="10"/>
      <c r="C27" s="12"/>
      <c r="D27" s="12"/>
      <c r="E27" s="12"/>
      <c r="F27" s="13"/>
    </row>
    <row r="28" spans="1:6" ht="18.75">
      <c r="A28" s="9"/>
      <c r="B28" s="10"/>
      <c r="C28" s="12"/>
      <c r="D28" s="12"/>
      <c r="E28" s="12"/>
      <c r="F28" s="13"/>
    </row>
    <row r="29" spans="1:6" ht="18.75">
      <c r="A29" s="9"/>
      <c r="B29" s="10"/>
      <c r="C29" s="12"/>
      <c r="D29" s="12"/>
      <c r="E29" s="12"/>
      <c r="F29" s="13"/>
    </row>
    <row r="30" spans="1:6" ht="18.75">
      <c r="A30" s="9"/>
      <c r="B30" s="10"/>
      <c r="C30" s="12"/>
      <c r="D30" s="12"/>
      <c r="E30" s="12"/>
      <c r="F30" s="13"/>
    </row>
    <row r="31" spans="1:6" ht="18.75">
      <c r="A31" s="9"/>
      <c r="B31" s="10"/>
      <c r="C31" s="12"/>
      <c r="D31" s="12"/>
      <c r="E31" s="12"/>
      <c r="F31" s="13"/>
    </row>
    <row r="32" spans="1:6" ht="18.75">
      <c r="A32" s="9"/>
      <c r="B32" s="10"/>
      <c r="C32" s="12"/>
      <c r="D32" s="12"/>
      <c r="E32" s="12"/>
      <c r="F32" s="13"/>
    </row>
    <row r="33" spans="1:6" ht="19.5" thickBot="1">
      <c r="A33" s="14"/>
      <c r="B33" s="15"/>
      <c r="C33" s="16"/>
      <c r="D33" s="16"/>
      <c r="E33" s="16"/>
      <c r="F33" s="17"/>
    </row>
    <row r="34" spans="1:6">
      <c r="A34" s="18" t="s">
        <v>4</v>
      </c>
      <c r="B34" s="18"/>
      <c r="C34" s="18"/>
      <c r="D34" s="18"/>
      <c r="E34" s="18"/>
      <c r="F34" s="18"/>
    </row>
    <row r="35" spans="1:6" ht="84.75" customHeight="1">
      <c r="A35" s="27" t="s">
        <v>5</v>
      </c>
      <c r="B35" s="27"/>
      <c r="C35" s="27"/>
      <c r="D35" s="27"/>
      <c r="E35" s="27"/>
      <c r="F35" s="27"/>
    </row>
  </sheetData>
  <mergeCells count="2">
    <mergeCell ref="A1:F1"/>
    <mergeCell ref="A35:F3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D2" sqref="D2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8" ht="54" customHeight="1">
      <c r="A1" s="26" t="str">
        <f>'1月14日'!A1:F1</f>
        <v>渣打全國業餘高爾夫2014年01月份北區分區月賽編組表</v>
      </c>
      <c r="B1" s="26"/>
      <c r="C1" s="26"/>
      <c r="D1" s="26"/>
      <c r="E1" s="26"/>
      <c r="F1" s="26"/>
      <c r="H1" s="19">
        <f>120-COUNTBLANK(C4:F33)</f>
        <v>45</v>
      </c>
    </row>
    <row r="2" spans="1:8" ht="20.25" thickBot="1">
      <c r="A2" s="23" t="str">
        <f>'1月14日'!A2</f>
        <v>地點：旭陽高爾夫球場</v>
      </c>
      <c r="B2" s="23"/>
      <c r="C2" s="23"/>
      <c r="D2" s="24" t="s">
        <v>190</v>
      </c>
      <c r="E2" s="23"/>
      <c r="F2" s="25">
        <f>'1月14日'!F2+1</f>
        <v>41654</v>
      </c>
    </row>
    <row r="3" spans="1:8" ht="17.25" thickBot="1">
      <c r="A3" s="1" t="s">
        <v>6</v>
      </c>
      <c r="B3" s="2" t="s">
        <v>7</v>
      </c>
      <c r="C3" s="2" t="s">
        <v>1</v>
      </c>
      <c r="D3" s="2" t="s">
        <v>1</v>
      </c>
      <c r="E3" s="2" t="s">
        <v>1</v>
      </c>
      <c r="F3" s="3" t="s">
        <v>1</v>
      </c>
    </row>
    <row r="4" spans="1:8" ht="18.75">
      <c r="A4" s="4" t="s">
        <v>14</v>
      </c>
      <c r="B4" s="5">
        <v>0.27083333333333331</v>
      </c>
      <c r="C4" s="6" t="s">
        <v>145</v>
      </c>
      <c r="D4" s="6" t="s">
        <v>146</v>
      </c>
      <c r="E4" s="7" t="s">
        <v>147</v>
      </c>
      <c r="F4" s="8" t="s">
        <v>45</v>
      </c>
    </row>
    <row r="5" spans="1:8" ht="18.75">
      <c r="A5" s="9" t="s">
        <v>16</v>
      </c>
      <c r="B5" s="10">
        <v>0.27708333333333329</v>
      </c>
      <c r="C5" s="11" t="s">
        <v>148</v>
      </c>
      <c r="D5" s="11" t="s">
        <v>149</v>
      </c>
      <c r="E5" s="12" t="s">
        <v>150</v>
      </c>
      <c r="F5" s="13" t="s">
        <v>45</v>
      </c>
    </row>
    <row r="6" spans="1:8" ht="18.75">
      <c r="A6" s="9" t="s">
        <v>19</v>
      </c>
      <c r="B6" s="10">
        <v>0.28333333333333327</v>
      </c>
      <c r="C6" s="11" t="s">
        <v>151</v>
      </c>
      <c r="D6" s="11" t="s">
        <v>152</v>
      </c>
      <c r="E6" s="12" t="s">
        <v>153</v>
      </c>
      <c r="F6" s="13" t="s">
        <v>45</v>
      </c>
    </row>
    <row r="7" spans="1:8" ht="18.75">
      <c r="A7" s="9" t="s">
        <v>22</v>
      </c>
      <c r="B7" s="10">
        <v>0.28958333333333325</v>
      </c>
      <c r="C7" s="11" t="s">
        <v>154</v>
      </c>
      <c r="D7" s="11" t="s">
        <v>155</v>
      </c>
      <c r="E7" s="12" t="s">
        <v>156</v>
      </c>
      <c r="F7" s="13" t="s">
        <v>157</v>
      </c>
    </row>
    <row r="8" spans="1:8" ht="18.75">
      <c r="A8" s="9" t="s">
        <v>26</v>
      </c>
      <c r="B8" s="10">
        <v>0.29583333333333323</v>
      </c>
      <c r="C8" s="11" t="s">
        <v>158</v>
      </c>
      <c r="D8" s="11" t="s">
        <v>159</v>
      </c>
      <c r="E8" s="12" t="s">
        <v>160</v>
      </c>
      <c r="F8" s="13" t="s">
        <v>161</v>
      </c>
    </row>
    <row r="9" spans="1:8" ht="18.75">
      <c r="A9" s="9" t="s">
        <v>28</v>
      </c>
      <c r="B9" s="10">
        <v>0.3020833333333332</v>
      </c>
      <c r="C9" s="11" t="s">
        <v>162</v>
      </c>
      <c r="D9" s="11" t="s">
        <v>163</v>
      </c>
      <c r="E9" s="12" t="s">
        <v>164</v>
      </c>
      <c r="F9" s="13" t="s">
        <v>165</v>
      </c>
    </row>
    <row r="10" spans="1:8" ht="18.75">
      <c r="A10" s="9" t="s">
        <v>37</v>
      </c>
      <c r="B10" s="10">
        <v>0.27083333333333331</v>
      </c>
      <c r="C10" s="11" t="s">
        <v>166</v>
      </c>
      <c r="D10" s="11" t="s">
        <v>167</v>
      </c>
      <c r="E10" s="12" t="s">
        <v>168</v>
      </c>
      <c r="F10" s="13" t="s">
        <v>169</v>
      </c>
    </row>
    <row r="11" spans="1:8" ht="18.75">
      <c r="A11" s="9" t="s">
        <v>40</v>
      </c>
      <c r="B11" s="10">
        <v>0.27708333333333329</v>
      </c>
      <c r="C11" s="11" t="s">
        <v>170</v>
      </c>
      <c r="D11" s="11" t="s">
        <v>171</v>
      </c>
      <c r="E11" s="12" t="s">
        <v>172</v>
      </c>
      <c r="F11" s="13" t="s">
        <v>173</v>
      </c>
    </row>
    <row r="12" spans="1:8" ht="18.75">
      <c r="A12" s="20" t="s">
        <v>42</v>
      </c>
      <c r="B12" s="10">
        <v>0.28333333333333327</v>
      </c>
      <c r="C12" s="11" t="s">
        <v>174</v>
      </c>
      <c r="D12" s="11" t="s">
        <v>175</v>
      </c>
      <c r="E12" s="12" t="s">
        <v>176</v>
      </c>
      <c r="F12" s="13" t="s">
        <v>177</v>
      </c>
    </row>
    <row r="13" spans="1:8" ht="18.75">
      <c r="A13" s="20" t="s">
        <v>46</v>
      </c>
      <c r="B13" s="10">
        <v>0.28958333333333325</v>
      </c>
      <c r="C13" s="11" t="s">
        <v>178</v>
      </c>
      <c r="D13" s="11" t="s">
        <v>179</v>
      </c>
      <c r="E13" s="12" t="s">
        <v>180</v>
      </c>
      <c r="F13" s="13" t="s">
        <v>181</v>
      </c>
    </row>
    <row r="14" spans="1:8" ht="18.75">
      <c r="A14" s="20" t="s">
        <v>49</v>
      </c>
      <c r="B14" s="10">
        <v>0.29583333333333323</v>
      </c>
      <c r="C14" s="11" t="s">
        <v>182</v>
      </c>
      <c r="D14" s="11" t="s">
        <v>183</v>
      </c>
      <c r="E14" s="12" t="s">
        <v>184</v>
      </c>
      <c r="F14" s="13" t="s">
        <v>185</v>
      </c>
    </row>
    <row r="15" spans="1:8" ht="18.75">
      <c r="A15" s="20" t="s">
        <v>52</v>
      </c>
      <c r="B15" s="10">
        <v>0.3020833333333332</v>
      </c>
      <c r="C15" s="11" t="s">
        <v>186</v>
      </c>
      <c r="D15" s="11" t="s">
        <v>187</v>
      </c>
      <c r="E15" s="12" t="s">
        <v>188</v>
      </c>
      <c r="F15" s="13" t="s">
        <v>189</v>
      </c>
    </row>
    <row r="16" spans="1:8" ht="18.75">
      <c r="A16" s="9"/>
      <c r="B16" s="10"/>
      <c r="C16" s="11"/>
      <c r="D16" s="11"/>
      <c r="E16" s="12"/>
      <c r="F16" s="13"/>
    </row>
    <row r="17" spans="1:6" ht="18.75">
      <c r="A17" s="9"/>
      <c r="B17" s="10"/>
      <c r="C17" s="11"/>
      <c r="D17" s="11"/>
      <c r="E17" s="12"/>
      <c r="F17" s="13"/>
    </row>
    <row r="18" spans="1:6" ht="18.75">
      <c r="A18" s="9"/>
      <c r="B18" s="10"/>
      <c r="C18" s="11"/>
      <c r="D18" s="11"/>
      <c r="E18" s="12"/>
      <c r="F18" s="13"/>
    </row>
    <row r="19" spans="1:6" ht="18.75">
      <c r="A19" s="9"/>
      <c r="B19" s="10"/>
      <c r="C19" s="12"/>
      <c r="D19" s="12"/>
      <c r="E19" s="12"/>
      <c r="F19" s="13"/>
    </row>
    <row r="20" spans="1:6" ht="18.75">
      <c r="A20" s="9"/>
      <c r="B20" s="10"/>
      <c r="C20" s="12"/>
      <c r="D20" s="12"/>
      <c r="E20" s="12"/>
      <c r="F20" s="13"/>
    </row>
    <row r="21" spans="1:6" ht="18.75">
      <c r="A21" s="9"/>
      <c r="B21" s="10"/>
      <c r="C21" s="12"/>
      <c r="D21" s="12"/>
      <c r="E21" s="12"/>
      <c r="F21" s="13"/>
    </row>
    <row r="22" spans="1:6" ht="18.75">
      <c r="A22" s="9"/>
      <c r="B22" s="10"/>
      <c r="C22" s="12"/>
      <c r="D22" s="12"/>
      <c r="E22" s="12"/>
      <c r="F22" s="13"/>
    </row>
    <row r="23" spans="1:6" ht="18.75">
      <c r="A23" s="9"/>
      <c r="B23" s="10"/>
      <c r="C23" s="12"/>
      <c r="D23" s="12"/>
      <c r="E23" s="12"/>
      <c r="F23" s="13"/>
    </row>
    <row r="24" spans="1:6" ht="18.75">
      <c r="A24" s="21"/>
      <c r="B24" s="10"/>
      <c r="C24" s="12"/>
      <c r="D24" s="12"/>
      <c r="E24" s="12"/>
      <c r="F24" s="13"/>
    </row>
    <row r="25" spans="1:6" ht="18.75">
      <c r="A25" s="21"/>
      <c r="B25" s="10"/>
      <c r="C25" s="12"/>
      <c r="D25" s="12"/>
      <c r="E25" s="12"/>
      <c r="F25" s="13"/>
    </row>
    <row r="26" spans="1:6" ht="18.75">
      <c r="A26" s="21"/>
      <c r="B26" s="10"/>
      <c r="C26" s="12"/>
      <c r="D26" s="12"/>
      <c r="E26" s="12"/>
      <c r="F26" s="13"/>
    </row>
    <row r="27" spans="1:6" ht="18.75">
      <c r="A27" s="21"/>
      <c r="B27" s="10"/>
      <c r="C27" s="12"/>
      <c r="D27" s="12"/>
      <c r="E27" s="12"/>
      <c r="F27" s="13"/>
    </row>
    <row r="28" spans="1:6" ht="18.75">
      <c r="A28" s="21"/>
      <c r="B28" s="10"/>
      <c r="C28" s="12"/>
      <c r="D28" s="12"/>
      <c r="E28" s="12"/>
      <c r="F28" s="13"/>
    </row>
    <row r="29" spans="1:6" ht="18.75">
      <c r="A29" s="9"/>
      <c r="B29" s="10"/>
      <c r="C29" s="12"/>
      <c r="D29" s="12"/>
      <c r="E29" s="12"/>
      <c r="F29" s="13"/>
    </row>
    <row r="30" spans="1:6" ht="18.75">
      <c r="A30" s="9"/>
      <c r="B30" s="10"/>
      <c r="C30" s="12"/>
      <c r="D30" s="12"/>
      <c r="E30" s="12"/>
      <c r="F30" s="13"/>
    </row>
    <row r="31" spans="1:6" ht="18.75">
      <c r="A31" s="9"/>
      <c r="B31" s="10"/>
      <c r="C31" s="12"/>
      <c r="D31" s="12"/>
      <c r="E31" s="12"/>
      <c r="F31" s="13"/>
    </row>
    <row r="32" spans="1:6" ht="18.75">
      <c r="A32" s="9"/>
      <c r="B32" s="10"/>
      <c r="C32" s="12"/>
      <c r="D32" s="12"/>
      <c r="E32" s="12"/>
      <c r="F32" s="13"/>
    </row>
    <row r="33" spans="1:6" ht="19.5" thickBot="1">
      <c r="A33" s="14"/>
      <c r="B33" s="15"/>
      <c r="C33" s="16"/>
      <c r="D33" s="16"/>
      <c r="E33" s="16"/>
      <c r="F33" s="17"/>
    </row>
    <row r="34" spans="1:6">
      <c r="A34" s="18" t="s">
        <v>8</v>
      </c>
      <c r="B34" s="18"/>
      <c r="C34" s="18"/>
      <c r="D34" s="18"/>
      <c r="E34" s="18"/>
      <c r="F34" s="18"/>
    </row>
    <row r="35" spans="1:6" ht="84" customHeight="1">
      <c r="A35" s="27" t="s">
        <v>9</v>
      </c>
      <c r="B35" s="27"/>
      <c r="C35" s="27"/>
      <c r="D35" s="27"/>
      <c r="E35" s="27"/>
      <c r="F35" s="27"/>
    </row>
  </sheetData>
  <mergeCells count="2">
    <mergeCell ref="A1:F1"/>
    <mergeCell ref="A35:F3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D2" sqref="D2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8" max="8" width="9.5" bestFit="1" customWidth="1"/>
  </cols>
  <sheetData>
    <row r="1" spans="1:8" ht="54" customHeight="1">
      <c r="A1" s="26" t="str">
        <f>'1月14日'!A1:F1</f>
        <v>渣打全國業餘高爾夫2014年01月份北區分區月賽編組表</v>
      </c>
      <c r="B1" s="26"/>
      <c r="C1" s="26"/>
      <c r="D1" s="26"/>
      <c r="E1" s="26"/>
      <c r="F1" s="26"/>
      <c r="H1" s="19">
        <f>120-COUNTBLANK(C4:F33)</f>
        <v>61</v>
      </c>
    </row>
    <row r="2" spans="1:8" ht="20.25" thickBot="1">
      <c r="A2" s="23" t="str">
        <f>'1月14日'!A2</f>
        <v>地點：旭陽高爾夫球場</v>
      </c>
      <c r="B2" s="23"/>
      <c r="C2" s="23"/>
      <c r="D2" s="24" t="s">
        <v>191</v>
      </c>
      <c r="E2" s="23"/>
      <c r="F2" s="25">
        <f>'1月15日'!F2+1</f>
        <v>41655</v>
      </c>
    </row>
    <row r="3" spans="1:8" ht="17.25" thickBot="1">
      <c r="A3" s="1" t="s">
        <v>10</v>
      </c>
      <c r="B3" s="2" t="s">
        <v>11</v>
      </c>
      <c r="C3" s="2" t="s">
        <v>1</v>
      </c>
      <c r="D3" s="2" t="s">
        <v>1</v>
      </c>
      <c r="E3" s="2" t="s">
        <v>1</v>
      </c>
      <c r="F3" s="3" t="s">
        <v>1</v>
      </c>
    </row>
    <row r="4" spans="1:8" ht="18.75">
      <c r="A4" s="4" t="s">
        <v>14</v>
      </c>
      <c r="B4" s="5">
        <v>0.27083333333333331</v>
      </c>
      <c r="C4" s="6" t="s">
        <v>86</v>
      </c>
      <c r="D4" s="6" t="s">
        <v>84</v>
      </c>
      <c r="E4" s="7" t="s">
        <v>114</v>
      </c>
      <c r="F4" s="8" t="s">
        <v>45</v>
      </c>
    </row>
    <row r="5" spans="1:8" ht="18.75">
      <c r="A5" s="9" t="s">
        <v>16</v>
      </c>
      <c r="B5" s="10">
        <v>0.27708333333333329</v>
      </c>
      <c r="C5" s="11" t="s">
        <v>83</v>
      </c>
      <c r="D5" s="11" t="s">
        <v>62</v>
      </c>
      <c r="E5" s="12" t="s">
        <v>61</v>
      </c>
      <c r="F5" s="13" t="s">
        <v>45</v>
      </c>
    </row>
    <row r="6" spans="1:8" ht="18.75">
      <c r="A6" s="9" t="s">
        <v>19</v>
      </c>
      <c r="B6" s="10">
        <v>0.28333333333333327</v>
      </c>
      <c r="C6" s="11" t="s">
        <v>115</v>
      </c>
      <c r="D6" s="11" t="s">
        <v>116</v>
      </c>
      <c r="E6" s="12" t="s">
        <v>117</v>
      </c>
      <c r="F6" s="13" t="s">
        <v>118</v>
      </c>
    </row>
    <row r="7" spans="1:8" ht="18.75">
      <c r="A7" s="9" t="s">
        <v>22</v>
      </c>
      <c r="B7" s="10">
        <v>0.28958333333333325</v>
      </c>
      <c r="C7" s="11" t="s">
        <v>87</v>
      </c>
      <c r="D7" s="11" t="s">
        <v>119</v>
      </c>
      <c r="E7" s="12" t="s">
        <v>85</v>
      </c>
      <c r="F7" s="13" t="s">
        <v>120</v>
      </c>
    </row>
    <row r="8" spans="1:8" ht="18.75">
      <c r="A8" s="9" t="s">
        <v>26</v>
      </c>
      <c r="B8" s="10">
        <v>0.29583333333333323</v>
      </c>
      <c r="C8" s="11" t="s">
        <v>63</v>
      </c>
      <c r="D8" s="11" t="s">
        <v>64</v>
      </c>
      <c r="E8" s="12" t="s">
        <v>121</v>
      </c>
      <c r="F8" s="13" t="s">
        <v>144</v>
      </c>
    </row>
    <row r="9" spans="1:8" ht="18.75">
      <c r="A9" s="9" t="s">
        <v>28</v>
      </c>
      <c r="B9" s="10">
        <v>0.3020833333333332</v>
      </c>
      <c r="C9" s="11" t="s">
        <v>122</v>
      </c>
      <c r="D9" s="11" t="s">
        <v>123</v>
      </c>
      <c r="E9" s="12" t="s">
        <v>65</v>
      </c>
      <c r="F9" s="13" t="s">
        <v>124</v>
      </c>
    </row>
    <row r="10" spans="1:8" ht="18.75">
      <c r="A10" s="9" t="s">
        <v>31</v>
      </c>
      <c r="B10" s="10">
        <v>0.30833333333333318</v>
      </c>
      <c r="C10" s="11" t="s">
        <v>68</v>
      </c>
      <c r="D10" s="11" t="s">
        <v>70</v>
      </c>
      <c r="E10" s="12" t="s">
        <v>71</v>
      </c>
      <c r="F10" s="13" t="s">
        <v>125</v>
      </c>
    </row>
    <row r="11" spans="1:8" ht="18.75">
      <c r="A11" s="9" t="s">
        <v>34</v>
      </c>
      <c r="B11" s="10">
        <v>0.31458333333333316</v>
      </c>
      <c r="C11" s="11" t="s">
        <v>126</v>
      </c>
      <c r="D11" s="11" t="s">
        <v>69</v>
      </c>
      <c r="E11" s="12" t="s">
        <v>66</v>
      </c>
      <c r="F11" s="13" t="s">
        <v>67</v>
      </c>
    </row>
    <row r="12" spans="1:8" ht="18.75">
      <c r="A12" s="9" t="s">
        <v>37</v>
      </c>
      <c r="B12" s="10">
        <v>0.27083333333333331</v>
      </c>
      <c r="C12" s="11" t="s">
        <v>74</v>
      </c>
      <c r="D12" s="11" t="s">
        <v>127</v>
      </c>
      <c r="E12" s="12" t="s">
        <v>72</v>
      </c>
      <c r="F12" s="13" t="s">
        <v>45</v>
      </c>
    </row>
    <row r="13" spans="1:8" ht="18.75">
      <c r="A13" s="9" t="s">
        <v>40</v>
      </c>
      <c r="B13" s="10">
        <v>0.27708333333333329</v>
      </c>
      <c r="C13" s="11" t="s">
        <v>73</v>
      </c>
      <c r="D13" s="11" t="s">
        <v>75</v>
      </c>
      <c r="E13" s="12" t="s">
        <v>128</v>
      </c>
      <c r="F13" s="13" t="s">
        <v>129</v>
      </c>
    </row>
    <row r="14" spans="1:8" ht="18.75">
      <c r="A14" s="9" t="s">
        <v>42</v>
      </c>
      <c r="B14" s="10">
        <v>0.28333333333333327</v>
      </c>
      <c r="C14" s="11" t="s">
        <v>132</v>
      </c>
      <c r="D14" s="11" t="s">
        <v>133</v>
      </c>
      <c r="E14" s="12" t="s">
        <v>130</v>
      </c>
      <c r="F14" s="13" t="s">
        <v>131</v>
      </c>
    </row>
    <row r="15" spans="1:8" ht="18.75">
      <c r="A15" s="9" t="s">
        <v>46</v>
      </c>
      <c r="B15" s="10">
        <v>0.28958333333333325</v>
      </c>
      <c r="C15" s="11" t="s">
        <v>89</v>
      </c>
      <c r="D15" s="11" t="s">
        <v>134</v>
      </c>
      <c r="E15" s="12" t="s">
        <v>88</v>
      </c>
      <c r="F15" s="13" t="s">
        <v>76</v>
      </c>
    </row>
    <row r="16" spans="1:8" ht="18.75">
      <c r="A16" s="9" t="s">
        <v>49</v>
      </c>
      <c r="B16" s="10">
        <v>0.29583333333333323</v>
      </c>
      <c r="C16" s="11" t="s">
        <v>135</v>
      </c>
      <c r="D16" s="11" t="s">
        <v>136</v>
      </c>
      <c r="E16" s="12" t="s">
        <v>77</v>
      </c>
      <c r="F16" s="13" t="s">
        <v>137</v>
      </c>
    </row>
    <row r="17" spans="1:6" ht="18.75">
      <c r="A17" s="9" t="s">
        <v>52</v>
      </c>
      <c r="B17" s="10">
        <v>0.3020833333333332</v>
      </c>
      <c r="C17" s="11" t="s">
        <v>138</v>
      </c>
      <c r="D17" s="11" t="s">
        <v>82</v>
      </c>
      <c r="E17" s="12" t="s">
        <v>79</v>
      </c>
      <c r="F17" s="13" t="s">
        <v>78</v>
      </c>
    </row>
    <row r="18" spans="1:6" ht="18.75">
      <c r="A18" s="9" t="s">
        <v>56</v>
      </c>
      <c r="B18" s="10">
        <v>0.30833333333333318</v>
      </c>
      <c r="C18" s="11" t="s">
        <v>139</v>
      </c>
      <c r="D18" s="11" t="s">
        <v>140</v>
      </c>
      <c r="E18" s="12" t="s">
        <v>90</v>
      </c>
      <c r="F18" s="13" t="s">
        <v>81</v>
      </c>
    </row>
    <row r="19" spans="1:6" ht="18.75">
      <c r="A19" s="9" t="s">
        <v>58</v>
      </c>
      <c r="B19" s="10">
        <v>0.31458333333333316</v>
      </c>
      <c r="C19" s="12" t="s">
        <v>141</v>
      </c>
      <c r="D19" s="12" t="s">
        <v>80</v>
      </c>
      <c r="E19" s="12" t="s">
        <v>142</v>
      </c>
      <c r="F19" s="13" t="s">
        <v>143</v>
      </c>
    </row>
    <row r="20" spans="1:6" ht="18.75">
      <c r="A20" s="9"/>
      <c r="B20" s="10"/>
      <c r="C20" s="12"/>
      <c r="D20" s="12"/>
      <c r="E20" s="12"/>
      <c r="F20" s="13"/>
    </row>
    <row r="21" spans="1:6" ht="18.75">
      <c r="A21" s="9"/>
      <c r="B21" s="10"/>
      <c r="C21" s="12"/>
      <c r="D21" s="12"/>
      <c r="E21" s="12"/>
      <c r="F21" s="13"/>
    </row>
    <row r="22" spans="1:6" ht="18.75">
      <c r="A22" s="9"/>
      <c r="B22" s="10"/>
      <c r="C22" s="12"/>
      <c r="D22" s="12"/>
      <c r="E22" s="12"/>
      <c r="F22" s="13"/>
    </row>
    <row r="23" spans="1:6" ht="18.75">
      <c r="A23" s="9"/>
      <c r="B23" s="10"/>
      <c r="C23" s="12"/>
      <c r="D23" s="12"/>
      <c r="E23" s="12"/>
      <c r="F23" s="13"/>
    </row>
    <row r="24" spans="1:6" ht="18.75">
      <c r="A24" s="9"/>
      <c r="B24" s="10"/>
      <c r="C24" s="12"/>
      <c r="D24" s="12"/>
      <c r="E24" s="12"/>
      <c r="F24" s="13"/>
    </row>
    <row r="25" spans="1:6" ht="18.75">
      <c r="A25" s="9"/>
      <c r="B25" s="10"/>
      <c r="C25" s="12"/>
      <c r="D25" s="12"/>
      <c r="E25" s="12"/>
      <c r="F25" s="13"/>
    </row>
    <row r="26" spans="1:6" ht="18.75">
      <c r="A26" s="9"/>
      <c r="B26" s="10"/>
      <c r="C26" s="12"/>
      <c r="D26" s="12"/>
      <c r="E26" s="12"/>
      <c r="F26" s="13"/>
    </row>
    <row r="27" spans="1:6" ht="18.75">
      <c r="A27" s="9"/>
      <c r="B27" s="10"/>
      <c r="C27" s="12"/>
      <c r="D27" s="12"/>
      <c r="E27" s="12"/>
      <c r="F27" s="13"/>
    </row>
    <row r="28" spans="1:6" ht="18.75">
      <c r="A28" s="9"/>
      <c r="B28" s="10"/>
      <c r="C28" s="12"/>
      <c r="D28" s="12"/>
      <c r="E28" s="12"/>
      <c r="F28" s="13"/>
    </row>
    <row r="29" spans="1:6" ht="18.75">
      <c r="A29" s="9"/>
      <c r="B29" s="10"/>
      <c r="C29" s="12"/>
      <c r="D29" s="12"/>
      <c r="E29" s="12"/>
      <c r="F29" s="13"/>
    </row>
    <row r="30" spans="1:6" ht="18.75">
      <c r="A30" s="9"/>
      <c r="B30" s="10"/>
      <c r="C30" s="12"/>
      <c r="D30" s="12"/>
      <c r="E30" s="12"/>
      <c r="F30" s="13"/>
    </row>
    <row r="31" spans="1:6" ht="18.75">
      <c r="A31" s="9"/>
      <c r="B31" s="10"/>
      <c r="C31" s="12"/>
      <c r="D31" s="12"/>
      <c r="E31" s="12"/>
      <c r="F31" s="13"/>
    </row>
    <row r="32" spans="1:6" ht="18.75">
      <c r="A32" s="9"/>
      <c r="B32" s="10"/>
      <c r="C32" s="12"/>
      <c r="D32" s="12"/>
      <c r="E32" s="12"/>
      <c r="F32" s="13"/>
    </row>
    <row r="33" spans="1:6" ht="19.5" thickBot="1">
      <c r="A33" s="14"/>
      <c r="B33" s="15"/>
      <c r="C33" s="16"/>
      <c r="D33" s="16"/>
      <c r="E33" s="16"/>
      <c r="F33" s="17"/>
    </row>
    <row r="34" spans="1:6">
      <c r="A34" s="18" t="s">
        <v>12</v>
      </c>
      <c r="B34" s="18"/>
      <c r="C34" s="18"/>
      <c r="D34" s="18"/>
      <c r="E34" s="18"/>
      <c r="F34" s="18"/>
    </row>
    <row r="35" spans="1:6" ht="84" customHeight="1">
      <c r="A35" s="27" t="s">
        <v>13</v>
      </c>
      <c r="B35" s="27"/>
      <c r="C35" s="27"/>
      <c r="D35" s="27"/>
      <c r="E35" s="27"/>
      <c r="F35" s="27"/>
    </row>
  </sheetData>
  <mergeCells count="2">
    <mergeCell ref="A1:F1"/>
    <mergeCell ref="A35:F3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I11" sqref="I11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8" ht="54" customHeight="1">
      <c r="A1" s="26" t="str">
        <f>'1月14日'!A1:F1</f>
        <v>渣打全國業餘高爾夫2014年01月份北區分區月賽編組表</v>
      </c>
      <c r="B1" s="26"/>
      <c r="C1" s="26"/>
      <c r="D1" s="26"/>
      <c r="E1" s="26"/>
      <c r="F1" s="26"/>
      <c r="H1" s="19">
        <f>120-COUNTBLANK(C4:F33)</f>
        <v>60</v>
      </c>
    </row>
    <row r="2" spans="1:8" ht="20.25" thickBot="1">
      <c r="A2" s="23" t="str">
        <f>'1月14日'!A2</f>
        <v>地點：旭陽高爾夫球場</v>
      </c>
      <c r="B2" s="23"/>
      <c r="C2" s="23"/>
      <c r="D2" s="24" t="s">
        <v>97</v>
      </c>
      <c r="E2" s="23"/>
      <c r="F2" s="25">
        <f>'1月16日'!F2+1</f>
        <v>41656</v>
      </c>
    </row>
    <row r="3" spans="1:8" ht="17.25" thickBot="1">
      <c r="A3" s="1" t="s">
        <v>10</v>
      </c>
      <c r="B3" s="2" t="s">
        <v>11</v>
      </c>
      <c r="C3" s="2" t="s">
        <v>1</v>
      </c>
      <c r="D3" s="2" t="s">
        <v>1</v>
      </c>
      <c r="E3" s="2" t="s">
        <v>1</v>
      </c>
      <c r="F3" s="3" t="s">
        <v>1</v>
      </c>
    </row>
    <row r="4" spans="1:8" ht="18.75">
      <c r="A4" s="4" t="s">
        <v>14</v>
      </c>
      <c r="B4" s="5">
        <v>0.27083333333333331</v>
      </c>
      <c r="C4" s="11" t="s">
        <v>192</v>
      </c>
      <c r="D4" s="11" t="s">
        <v>193</v>
      </c>
      <c r="E4" s="12" t="s">
        <v>194</v>
      </c>
      <c r="F4" s="13" t="s">
        <v>195</v>
      </c>
    </row>
    <row r="5" spans="1:8" ht="18.75">
      <c r="A5" s="9" t="s">
        <v>16</v>
      </c>
      <c r="B5" s="10">
        <v>0.27708333333333329</v>
      </c>
      <c r="C5" s="11" t="s">
        <v>196</v>
      </c>
      <c r="D5" s="11" t="s">
        <v>197</v>
      </c>
      <c r="E5" s="12" t="s">
        <v>198</v>
      </c>
      <c r="F5" s="13" t="s">
        <v>199</v>
      </c>
    </row>
    <row r="6" spans="1:8" ht="18.75">
      <c r="A6" s="9" t="s">
        <v>19</v>
      </c>
      <c r="B6" s="10">
        <v>0.28333333333333327</v>
      </c>
      <c r="C6" s="11" t="s">
        <v>200</v>
      </c>
      <c r="D6" s="11" t="s">
        <v>201</v>
      </c>
      <c r="E6" s="12" t="s">
        <v>202</v>
      </c>
      <c r="F6" s="13" t="s">
        <v>203</v>
      </c>
    </row>
    <row r="7" spans="1:8" ht="18.75">
      <c r="A7" s="9" t="s">
        <v>22</v>
      </c>
      <c r="B7" s="10">
        <v>0.28958333333333325</v>
      </c>
      <c r="C7" s="11" t="s">
        <v>204</v>
      </c>
      <c r="D7" s="11" t="s">
        <v>205</v>
      </c>
      <c r="E7" s="12" t="s">
        <v>206</v>
      </c>
      <c r="F7" s="13" t="s">
        <v>45</v>
      </c>
    </row>
    <row r="8" spans="1:8" ht="18.75">
      <c r="A8" s="9" t="s">
        <v>26</v>
      </c>
      <c r="B8" s="10">
        <v>0.29583333333333323</v>
      </c>
      <c r="C8" s="11" t="s">
        <v>207</v>
      </c>
      <c r="D8" s="11" t="s">
        <v>208</v>
      </c>
      <c r="E8" s="12" t="s">
        <v>209</v>
      </c>
      <c r="F8" s="13" t="s">
        <v>210</v>
      </c>
    </row>
    <row r="9" spans="1:8" ht="18.75">
      <c r="A9" s="9" t="s">
        <v>28</v>
      </c>
      <c r="B9" s="10">
        <v>0.3020833333333332</v>
      </c>
      <c r="C9" s="11" t="s">
        <v>211</v>
      </c>
      <c r="D9" s="11" t="s">
        <v>212</v>
      </c>
      <c r="E9" s="12" t="s">
        <v>213</v>
      </c>
      <c r="F9" s="13" t="s">
        <v>214</v>
      </c>
    </row>
    <row r="10" spans="1:8" ht="18.75">
      <c r="A10" s="9" t="s">
        <v>31</v>
      </c>
      <c r="B10" s="10">
        <v>0.30833333333333318</v>
      </c>
      <c r="C10" s="11" t="s">
        <v>215</v>
      </c>
      <c r="D10" s="11" t="s">
        <v>216</v>
      </c>
      <c r="E10" s="12" t="s">
        <v>217</v>
      </c>
      <c r="F10" s="13" t="s">
        <v>218</v>
      </c>
    </row>
    <row r="11" spans="1:8" ht="18.75">
      <c r="A11" s="9" t="s">
        <v>34</v>
      </c>
      <c r="B11" s="10">
        <v>0.31458333333333316</v>
      </c>
      <c r="C11" s="11" t="s">
        <v>219</v>
      </c>
      <c r="D11" s="11" t="s">
        <v>220</v>
      </c>
      <c r="E11" s="12" t="s">
        <v>221</v>
      </c>
      <c r="F11" s="13" t="s">
        <v>222</v>
      </c>
    </row>
    <row r="12" spans="1:8" ht="18.75">
      <c r="A12" s="9" t="s">
        <v>37</v>
      </c>
      <c r="B12" s="10">
        <v>0.27083333333333331</v>
      </c>
      <c r="C12" s="22" t="s">
        <v>223</v>
      </c>
      <c r="D12" s="11" t="s">
        <v>224</v>
      </c>
      <c r="E12" s="12" t="s">
        <v>225</v>
      </c>
      <c r="F12" s="13" t="s">
        <v>226</v>
      </c>
    </row>
    <row r="13" spans="1:8" ht="18.75">
      <c r="A13" s="9" t="s">
        <v>40</v>
      </c>
      <c r="B13" s="10">
        <v>0.27708333333333329</v>
      </c>
      <c r="C13" s="11" t="s">
        <v>227</v>
      </c>
      <c r="D13" s="11" t="s">
        <v>228</v>
      </c>
      <c r="E13" s="12" t="s">
        <v>229</v>
      </c>
      <c r="F13" s="13" t="s">
        <v>230</v>
      </c>
    </row>
    <row r="14" spans="1:8" ht="18.75">
      <c r="A14" s="9" t="s">
        <v>42</v>
      </c>
      <c r="B14" s="10">
        <v>0.28333333333333327</v>
      </c>
      <c r="C14" s="11" t="s">
        <v>236</v>
      </c>
      <c r="D14" s="11" t="s">
        <v>231</v>
      </c>
      <c r="E14" s="12" t="s">
        <v>232</v>
      </c>
      <c r="F14" s="13" t="s">
        <v>233</v>
      </c>
    </row>
    <row r="15" spans="1:8" ht="18.75">
      <c r="A15" s="9" t="s">
        <v>46</v>
      </c>
      <c r="B15" s="10">
        <v>0.28958333333333325</v>
      </c>
      <c r="C15" s="11" t="s">
        <v>237</v>
      </c>
      <c r="D15" s="11" t="s">
        <v>238</v>
      </c>
      <c r="E15" s="12" t="s">
        <v>234</v>
      </c>
      <c r="F15" s="13" t="s">
        <v>235</v>
      </c>
    </row>
    <row r="16" spans="1:8" ht="18.75">
      <c r="A16" s="9" t="s">
        <v>49</v>
      </c>
      <c r="B16" s="10">
        <v>0.29583333333333323</v>
      </c>
      <c r="C16" s="11" t="s">
        <v>239</v>
      </c>
      <c r="D16" s="11" t="s">
        <v>240</v>
      </c>
      <c r="E16" s="12" t="s">
        <v>241</v>
      </c>
      <c r="F16" s="13" t="s">
        <v>45</v>
      </c>
    </row>
    <row r="17" spans="1:6" ht="18.75">
      <c r="A17" s="9" t="s">
        <v>52</v>
      </c>
      <c r="B17" s="10">
        <v>0.3020833333333332</v>
      </c>
      <c r="C17" s="11" t="s">
        <v>242</v>
      </c>
      <c r="D17" s="11" t="s">
        <v>243</v>
      </c>
      <c r="E17" s="12" t="s">
        <v>244</v>
      </c>
      <c r="F17" s="13" t="s">
        <v>45</v>
      </c>
    </row>
    <row r="18" spans="1:6" ht="18.75">
      <c r="A18" s="9" t="s">
        <v>56</v>
      </c>
      <c r="B18" s="10">
        <v>0.30833333333333318</v>
      </c>
      <c r="C18" s="11" t="s">
        <v>245</v>
      </c>
      <c r="D18" s="11" t="s">
        <v>246</v>
      </c>
      <c r="E18" s="12" t="s">
        <v>247</v>
      </c>
      <c r="F18" s="13" t="s">
        <v>45</v>
      </c>
    </row>
    <row r="19" spans="1:6" ht="18.75">
      <c r="A19" s="9" t="s">
        <v>58</v>
      </c>
      <c r="B19" s="10">
        <v>0.31458333333333316</v>
      </c>
      <c r="C19" s="12" t="s">
        <v>248</v>
      </c>
      <c r="D19" s="12" t="s">
        <v>249</v>
      </c>
      <c r="E19" s="12" t="s">
        <v>250</v>
      </c>
      <c r="F19" s="13" t="s">
        <v>251</v>
      </c>
    </row>
    <row r="20" spans="1:6" ht="18.75">
      <c r="A20" s="9"/>
      <c r="B20" s="10"/>
      <c r="C20" s="12"/>
      <c r="D20" s="12"/>
      <c r="E20" s="12"/>
      <c r="F20" s="13"/>
    </row>
    <row r="21" spans="1:6" ht="18.75">
      <c r="A21" s="9"/>
      <c r="B21" s="10"/>
      <c r="C21" s="12"/>
      <c r="D21" s="12"/>
      <c r="E21" s="12"/>
      <c r="F21" s="13"/>
    </row>
    <row r="22" spans="1:6" ht="18.75">
      <c r="A22" s="9"/>
      <c r="B22" s="10"/>
      <c r="C22" s="12"/>
      <c r="D22" s="12"/>
      <c r="E22" s="12"/>
      <c r="F22" s="13"/>
    </row>
    <row r="23" spans="1:6" ht="18.75">
      <c r="A23" s="9"/>
      <c r="B23" s="10"/>
      <c r="C23" s="12"/>
      <c r="D23" s="12"/>
      <c r="E23" s="12"/>
      <c r="F23" s="13"/>
    </row>
    <row r="24" spans="1:6" ht="18.75">
      <c r="A24" s="9"/>
      <c r="B24" s="10"/>
      <c r="C24" s="12"/>
      <c r="D24" s="12"/>
      <c r="E24" s="12"/>
      <c r="F24" s="13"/>
    </row>
    <row r="25" spans="1:6" ht="18.75">
      <c r="A25" s="9"/>
      <c r="B25" s="10"/>
      <c r="C25" s="12"/>
      <c r="D25" s="12"/>
      <c r="E25" s="12"/>
      <c r="F25" s="13"/>
    </row>
    <row r="26" spans="1:6" ht="18.75">
      <c r="A26" s="9"/>
      <c r="B26" s="10"/>
      <c r="C26" s="12"/>
      <c r="D26" s="12"/>
      <c r="E26" s="12"/>
      <c r="F26" s="13"/>
    </row>
    <row r="27" spans="1:6" ht="18.75">
      <c r="A27" s="9"/>
      <c r="B27" s="10"/>
      <c r="C27" s="12"/>
      <c r="D27" s="12"/>
      <c r="E27" s="12"/>
      <c r="F27" s="13"/>
    </row>
    <row r="28" spans="1:6" ht="18.75">
      <c r="A28" s="9"/>
      <c r="B28" s="10"/>
      <c r="C28" s="12"/>
      <c r="D28" s="12"/>
      <c r="E28" s="12"/>
      <c r="F28" s="13"/>
    </row>
    <row r="29" spans="1:6" ht="18.75">
      <c r="A29" s="9"/>
      <c r="B29" s="10"/>
      <c r="C29" s="12"/>
      <c r="D29" s="12"/>
      <c r="E29" s="12"/>
      <c r="F29" s="13"/>
    </row>
    <row r="30" spans="1:6" ht="18.75">
      <c r="A30" s="9"/>
      <c r="B30" s="10"/>
      <c r="C30" s="12"/>
      <c r="D30" s="12"/>
      <c r="E30" s="12"/>
      <c r="F30" s="13"/>
    </row>
    <row r="31" spans="1:6" ht="18.75">
      <c r="A31" s="9"/>
      <c r="B31" s="10"/>
      <c r="C31" s="12"/>
      <c r="D31" s="12"/>
      <c r="E31" s="12"/>
      <c r="F31" s="13"/>
    </row>
    <row r="32" spans="1:6" ht="18.75">
      <c r="A32" s="9"/>
      <c r="B32" s="10"/>
      <c r="C32" s="12"/>
      <c r="D32" s="12"/>
      <c r="E32" s="12"/>
      <c r="F32" s="13"/>
    </row>
    <row r="33" spans="1:6" ht="19.5" thickBot="1">
      <c r="A33" s="14"/>
      <c r="B33" s="15"/>
      <c r="C33" s="16"/>
      <c r="D33" s="16"/>
      <c r="E33" s="16"/>
      <c r="F33" s="17"/>
    </row>
    <row r="34" spans="1:6">
      <c r="A34" s="18" t="s">
        <v>12</v>
      </c>
      <c r="B34" s="18"/>
      <c r="C34" s="18"/>
      <c r="D34" s="18"/>
      <c r="E34" s="18"/>
      <c r="F34" s="18"/>
    </row>
    <row r="35" spans="1:6" ht="84" customHeight="1">
      <c r="A35" s="27" t="s">
        <v>13</v>
      </c>
      <c r="B35" s="27"/>
      <c r="C35" s="27"/>
      <c r="D35" s="27"/>
      <c r="E35" s="27"/>
      <c r="F35" s="27"/>
    </row>
  </sheetData>
  <mergeCells count="2">
    <mergeCell ref="A1:F1"/>
    <mergeCell ref="A35:F3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1月14日</vt:lpstr>
      <vt:lpstr>1月15日</vt:lpstr>
      <vt:lpstr>1月16日</vt:lpstr>
      <vt:lpstr>1月17日</vt:lpstr>
      <vt:lpstr>'1月14日'!Print_Area</vt:lpstr>
      <vt:lpstr>'1月15日'!Print_Area</vt:lpstr>
      <vt:lpstr>'1月16日'!Print_Area</vt:lpstr>
      <vt:lpstr>'1月17日'!Print_Area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Ernest</cp:lastModifiedBy>
  <cp:lastPrinted>2014-01-16T04:58:52Z</cp:lastPrinted>
  <dcterms:created xsi:type="dcterms:W3CDTF">2013-06-18T12:59:48Z</dcterms:created>
  <dcterms:modified xsi:type="dcterms:W3CDTF">2014-01-16T04:59:23Z</dcterms:modified>
</cp:coreProperties>
</file>