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編組表2" sheetId="2" r:id="rId1"/>
    <sheet name="成績表" sheetId="3" r:id="rId2"/>
  </sheets>
  <definedNames>
    <definedName name="_xlnm._FilterDatabase" localSheetId="1" hidden="1">成績表!$A$5:$AJ$25</definedName>
    <definedName name="_xlnm.Print_Area" localSheetId="1">成績表!$A$1:$AJ$90</definedName>
    <definedName name="_xlnm.Print_Titles" localSheetId="1">成績表!$1:$4</definedName>
  </definedNames>
  <calcPr calcId="152511"/>
</workbook>
</file>

<file path=xl/calcChain.xml><?xml version="1.0" encoding="utf-8"?>
<calcChain xmlns="http://schemas.openxmlformats.org/spreadsheetml/2006/main">
  <c r="AI90" i="3" l="1"/>
  <c r="AH90" i="3"/>
  <c r="AG90" i="3"/>
  <c r="W90" i="3"/>
  <c r="AI88" i="3"/>
  <c r="AH88" i="3"/>
  <c r="AG88" i="3"/>
  <c r="W88" i="3"/>
  <c r="AI87" i="3"/>
  <c r="AH87" i="3"/>
  <c r="AG87" i="3"/>
  <c r="W87" i="3"/>
  <c r="AI83" i="3"/>
  <c r="AH83" i="3"/>
  <c r="AG83" i="3"/>
  <c r="W83" i="3"/>
  <c r="AI82" i="3"/>
  <c r="AH82" i="3"/>
  <c r="AG82" i="3"/>
  <c r="W82" i="3"/>
  <c r="AI81" i="3"/>
  <c r="AH81" i="3"/>
  <c r="AG81" i="3"/>
  <c r="W81" i="3"/>
  <c r="AI80" i="3"/>
  <c r="AH80" i="3"/>
  <c r="AG80" i="3"/>
  <c r="W80" i="3"/>
  <c r="AI79" i="3"/>
  <c r="AH79" i="3"/>
  <c r="AG79" i="3"/>
  <c r="W79" i="3"/>
  <c r="AI78" i="3"/>
  <c r="AH78" i="3"/>
  <c r="AG78" i="3"/>
  <c r="W78" i="3"/>
  <c r="AI77" i="3"/>
  <c r="AH77" i="3"/>
  <c r="AG77" i="3"/>
  <c r="W77" i="3"/>
  <c r="AI76" i="3"/>
  <c r="AH76" i="3"/>
  <c r="AG76" i="3"/>
  <c r="W76" i="3"/>
  <c r="AI75" i="3"/>
  <c r="AH75" i="3"/>
  <c r="AG75" i="3"/>
  <c r="W75" i="3"/>
  <c r="AI74" i="3"/>
  <c r="AH74" i="3"/>
  <c r="AG74" i="3"/>
  <c r="W74" i="3"/>
  <c r="AI73" i="3"/>
  <c r="AH73" i="3"/>
  <c r="AG73" i="3"/>
  <c r="W73" i="3"/>
  <c r="AI72" i="3"/>
  <c r="AH72" i="3"/>
  <c r="AG72" i="3"/>
  <c r="W72" i="3"/>
  <c r="AI71" i="3"/>
  <c r="AH71" i="3"/>
  <c r="AG71" i="3"/>
  <c r="W71" i="3"/>
  <c r="AI70" i="3"/>
  <c r="AH70" i="3"/>
  <c r="AG70" i="3"/>
  <c r="W70" i="3"/>
  <c r="AI69" i="3"/>
  <c r="AH69" i="3"/>
  <c r="AG69" i="3"/>
  <c r="W69" i="3"/>
  <c r="AI68" i="3"/>
  <c r="AH68" i="3"/>
  <c r="AG68" i="3"/>
  <c r="W68" i="3"/>
  <c r="AI67" i="3"/>
  <c r="AH67" i="3"/>
  <c r="AG67" i="3"/>
  <c r="W67" i="3"/>
  <c r="AI66" i="3"/>
  <c r="AH66" i="3"/>
  <c r="AG66" i="3"/>
  <c r="W66" i="3"/>
  <c r="AI65" i="3"/>
  <c r="AH65" i="3"/>
  <c r="AG65" i="3"/>
  <c r="W65" i="3"/>
  <c r="AI64" i="3"/>
  <c r="AH64" i="3"/>
  <c r="AG64" i="3"/>
  <c r="W64" i="3"/>
  <c r="AI63" i="3"/>
  <c r="AH63" i="3"/>
  <c r="AG63" i="3"/>
  <c r="W63" i="3"/>
  <c r="AI62" i="3"/>
  <c r="AH62" i="3"/>
  <c r="AG62" i="3"/>
  <c r="W62" i="3"/>
  <c r="AI61" i="3"/>
  <c r="AH61" i="3"/>
  <c r="AG61" i="3"/>
  <c r="W61" i="3"/>
  <c r="AI60" i="3"/>
  <c r="AH60" i="3"/>
  <c r="AG60" i="3"/>
  <c r="W60" i="3"/>
  <c r="AI59" i="3"/>
  <c r="AH59" i="3"/>
  <c r="AG59" i="3"/>
  <c r="W59" i="3"/>
  <c r="AI57" i="3"/>
  <c r="AH57" i="3"/>
  <c r="AG57" i="3"/>
  <c r="W57" i="3"/>
  <c r="AI56" i="3"/>
  <c r="AH56" i="3"/>
  <c r="AG56" i="3"/>
  <c r="W56" i="3"/>
  <c r="AI55" i="3"/>
  <c r="AH55" i="3"/>
  <c r="AG55" i="3"/>
  <c r="W55" i="3"/>
  <c r="AI54" i="3"/>
  <c r="AH54" i="3"/>
  <c r="AG54" i="3"/>
  <c r="W54" i="3"/>
  <c r="AI53" i="3"/>
  <c r="AH53" i="3"/>
  <c r="AG53" i="3"/>
  <c r="W53" i="3"/>
  <c r="AI52" i="3"/>
  <c r="AH52" i="3"/>
  <c r="AG52" i="3"/>
  <c r="W52" i="3"/>
  <c r="AI51" i="3"/>
  <c r="AH51" i="3"/>
  <c r="AG51" i="3"/>
  <c r="W51" i="3"/>
  <c r="AI50" i="3"/>
  <c r="AH50" i="3"/>
  <c r="AG50" i="3"/>
  <c r="W50" i="3"/>
  <c r="AI49" i="3"/>
  <c r="AH49" i="3"/>
  <c r="AG49" i="3"/>
  <c r="W49" i="3"/>
  <c r="AI48" i="3"/>
  <c r="AH48" i="3"/>
  <c r="AG48" i="3"/>
  <c r="W48" i="3"/>
  <c r="AI47" i="3"/>
  <c r="AH47" i="3"/>
  <c r="AG47" i="3"/>
  <c r="W47" i="3"/>
  <c r="AI46" i="3"/>
  <c r="AH46" i="3"/>
  <c r="AG46" i="3"/>
  <c r="W46" i="3"/>
  <c r="AI45" i="3"/>
  <c r="AH45" i="3"/>
  <c r="AG45" i="3"/>
  <c r="W45" i="3"/>
  <c r="AI44" i="3"/>
  <c r="AH44" i="3"/>
  <c r="AG44" i="3"/>
  <c r="W44" i="3"/>
  <c r="AI43" i="3"/>
  <c r="AH43" i="3"/>
  <c r="AG43" i="3"/>
  <c r="W43" i="3"/>
  <c r="AI42" i="3"/>
  <c r="AH42" i="3"/>
  <c r="AG42" i="3"/>
  <c r="W42" i="3"/>
  <c r="AI41" i="3"/>
  <c r="AH41" i="3"/>
  <c r="AG41" i="3"/>
  <c r="W41" i="3"/>
  <c r="AI40" i="3"/>
  <c r="AH40" i="3"/>
  <c r="AG40" i="3"/>
  <c r="W40" i="3"/>
  <c r="AI39" i="3"/>
  <c r="AH39" i="3"/>
  <c r="AG39" i="3"/>
  <c r="W39" i="3"/>
  <c r="AI38" i="3"/>
  <c r="AH38" i="3"/>
  <c r="AG38" i="3"/>
  <c r="W38" i="3"/>
  <c r="AI37" i="3"/>
  <c r="AH37" i="3"/>
  <c r="AG37" i="3"/>
  <c r="W37" i="3"/>
  <c r="AI36" i="3"/>
  <c r="AH36" i="3"/>
  <c r="AG36" i="3"/>
  <c r="W36" i="3"/>
  <c r="AI35" i="3"/>
  <c r="AH35" i="3"/>
  <c r="AG35" i="3"/>
  <c r="W35" i="3"/>
  <c r="AI34" i="3"/>
  <c r="AH34" i="3"/>
  <c r="AG34" i="3"/>
  <c r="W34" i="3"/>
  <c r="AI33" i="3"/>
  <c r="AH33" i="3"/>
  <c r="AG33" i="3"/>
  <c r="W33" i="3"/>
  <c r="AI32" i="3"/>
  <c r="AH32" i="3"/>
  <c r="AG32" i="3"/>
  <c r="W32" i="3"/>
  <c r="AI31" i="3"/>
  <c r="AH31" i="3"/>
  <c r="AG31" i="3"/>
  <c r="W31" i="3"/>
  <c r="AI30" i="3"/>
  <c r="AH30" i="3"/>
  <c r="AG30" i="3"/>
  <c r="W30" i="3"/>
  <c r="AI29" i="3"/>
  <c r="AH29" i="3"/>
  <c r="AG29" i="3"/>
  <c r="W29" i="3"/>
  <c r="AI28" i="3"/>
  <c r="AH28" i="3"/>
  <c r="AG28" i="3"/>
  <c r="W28" i="3"/>
  <c r="AI27" i="3"/>
  <c r="AH27" i="3"/>
  <c r="AG27" i="3"/>
  <c r="W27" i="3"/>
  <c r="AI26" i="3"/>
  <c r="AH26" i="3"/>
  <c r="AG26" i="3"/>
  <c r="W26" i="3"/>
  <c r="AI25" i="3"/>
  <c r="AH25" i="3"/>
  <c r="AG25" i="3"/>
  <c r="W25" i="3"/>
  <c r="AI24" i="3"/>
  <c r="AH24" i="3"/>
  <c r="AG24" i="3"/>
  <c r="W24" i="3"/>
  <c r="AI23" i="3"/>
  <c r="AH23" i="3"/>
  <c r="AG23" i="3"/>
  <c r="W23" i="3"/>
  <c r="AI22" i="3"/>
  <c r="AH22" i="3"/>
  <c r="AG22" i="3"/>
  <c r="W22" i="3"/>
  <c r="AI21" i="3"/>
  <c r="AH21" i="3"/>
  <c r="AG21" i="3"/>
  <c r="W21" i="3"/>
  <c r="AI20" i="3"/>
  <c r="AH20" i="3"/>
  <c r="AG20" i="3"/>
  <c r="W20" i="3"/>
  <c r="AI19" i="3"/>
  <c r="AH19" i="3"/>
  <c r="AG19" i="3"/>
  <c r="W19" i="3"/>
  <c r="AI18" i="3"/>
  <c r="AH18" i="3"/>
  <c r="AG18" i="3"/>
  <c r="W18" i="3"/>
  <c r="AI17" i="3"/>
  <c r="AH17" i="3"/>
  <c r="AG17" i="3"/>
  <c r="W17" i="3"/>
  <c r="AI16" i="3"/>
  <c r="AH16" i="3"/>
  <c r="AG16" i="3"/>
  <c r="W16" i="3"/>
  <c r="AI15" i="3"/>
  <c r="AH15" i="3"/>
  <c r="AG15" i="3"/>
  <c r="W15" i="3"/>
  <c r="AI14" i="3"/>
  <c r="AH14" i="3"/>
  <c r="AG14" i="3"/>
  <c r="W14" i="3"/>
  <c r="AI13" i="3"/>
  <c r="AH13" i="3"/>
  <c r="AG13" i="3"/>
  <c r="W13" i="3"/>
  <c r="AI12" i="3"/>
  <c r="AH12" i="3"/>
  <c r="AG12" i="3"/>
  <c r="W12" i="3"/>
  <c r="AI11" i="3"/>
  <c r="AH11" i="3"/>
  <c r="AG11" i="3"/>
  <c r="W11" i="3"/>
  <c r="AI10" i="3"/>
  <c r="AH10" i="3"/>
  <c r="AG10" i="3"/>
  <c r="W10" i="3"/>
  <c r="AI9" i="3"/>
  <c r="AH9" i="3"/>
  <c r="AG9" i="3"/>
  <c r="W9" i="3"/>
  <c r="AI8" i="3"/>
  <c r="AH8" i="3"/>
  <c r="AG8" i="3"/>
  <c r="W8" i="3"/>
  <c r="AI7" i="3"/>
  <c r="AH7" i="3"/>
  <c r="AG7" i="3"/>
  <c r="W7" i="3"/>
  <c r="AI6" i="3"/>
  <c r="AH6" i="3"/>
  <c r="AG6" i="3"/>
  <c r="W6" i="3"/>
  <c r="AI5" i="3"/>
  <c r="AH5" i="3"/>
  <c r="AG5" i="3"/>
  <c r="W5" i="3"/>
</calcChain>
</file>

<file path=xl/sharedStrings.xml><?xml version="1.0" encoding="utf-8"?>
<sst xmlns="http://schemas.openxmlformats.org/spreadsheetml/2006/main" count="492" uniqueCount="148">
  <si>
    <t>2014年南寶盃夏季業餘高爾夫錦標賽</t>
    <phoneticPr fontId="5" type="noConversion"/>
  </si>
  <si>
    <t>比賽日期:103年06月20日</t>
    <phoneticPr fontId="5" type="noConversion"/>
  </si>
  <si>
    <t>組序</t>
    <phoneticPr fontId="10" type="noConversion"/>
  </si>
  <si>
    <t>發球時間</t>
    <phoneticPr fontId="10" type="noConversion"/>
  </si>
  <si>
    <t>組別</t>
    <phoneticPr fontId="5" type="noConversion"/>
  </si>
  <si>
    <t>編號</t>
    <phoneticPr fontId="5" type="noConversion"/>
  </si>
  <si>
    <t>姓　名</t>
    <phoneticPr fontId="10" type="noConversion"/>
  </si>
  <si>
    <t>成績</t>
    <phoneticPr fontId="5" type="noConversion"/>
  </si>
  <si>
    <t>第1洞</t>
    <phoneticPr fontId="5" type="noConversion"/>
  </si>
  <si>
    <t>男     A           組</t>
    <phoneticPr fontId="5" type="noConversion"/>
  </si>
  <si>
    <t>14</t>
    <phoneticPr fontId="5" type="noConversion"/>
  </si>
  <si>
    <t>15</t>
    <phoneticPr fontId="5" type="noConversion"/>
  </si>
  <si>
    <t>16</t>
    <phoneticPr fontId="5" type="noConversion"/>
  </si>
  <si>
    <t>17</t>
    <phoneticPr fontId="5" type="noConversion"/>
  </si>
  <si>
    <t>11</t>
    <phoneticPr fontId="5" type="noConversion"/>
  </si>
  <si>
    <t>12</t>
    <phoneticPr fontId="5" type="noConversion"/>
  </si>
  <si>
    <t>13</t>
    <phoneticPr fontId="5" type="noConversion"/>
  </si>
  <si>
    <t>8</t>
    <phoneticPr fontId="5" type="noConversion"/>
  </si>
  <si>
    <t>9</t>
    <phoneticPr fontId="5" type="noConversion"/>
  </si>
  <si>
    <t>10</t>
    <phoneticPr fontId="5" type="noConversion"/>
  </si>
  <si>
    <t>5</t>
    <phoneticPr fontId="5" type="noConversion"/>
  </si>
  <si>
    <t>6</t>
    <phoneticPr fontId="5" type="noConversion"/>
  </si>
  <si>
    <t>7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</si>
  <si>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</si>
  <si>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</si>
  <si>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</si>
  <si>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</si>
  <si>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男
B
組</t>
    <phoneticPr fontId="5" type="noConversion"/>
  </si>
  <si>
    <t>5</t>
    <phoneticPr fontId="5" type="noConversion"/>
  </si>
  <si>
    <t>6</t>
    <phoneticPr fontId="5" type="noConversion"/>
  </si>
  <si>
    <t>7</t>
    <phoneticPr fontId="5" type="noConversion"/>
  </si>
  <si>
    <t>1</t>
    <phoneticPr fontId="5" type="noConversion"/>
  </si>
  <si>
    <t>第
10
洞</t>
    <phoneticPr fontId="5" type="noConversion"/>
  </si>
  <si>
    <t>公開組</t>
    <phoneticPr fontId="5" type="noConversion"/>
  </si>
  <si>
    <t>4</t>
    <phoneticPr fontId="5" type="noConversion"/>
  </si>
  <si>
    <t>2</t>
    <phoneticPr fontId="5" type="noConversion"/>
  </si>
  <si>
    <t>3</t>
    <phoneticPr fontId="5" type="noConversion"/>
  </si>
  <si>
    <t xml:space="preserve">男           CD組            </t>
    <phoneticPr fontId="5" type="noConversion"/>
  </si>
  <si>
    <t>女
B
組</t>
    <phoneticPr fontId="5" type="noConversion"/>
  </si>
  <si>
    <t>女
C
組</t>
    <phoneticPr fontId="5" type="noConversion"/>
  </si>
  <si>
    <t>女
A
組</t>
    <phoneticPr fontId="5" type="noConversion"/>
  </si>
  <si>
    <t>曾譯慶</t>
  </si>
  <si>
    <t>邱昱嘉</t>
  </si>
  <si>
    <t>馬齊陽</t>
  </si>
  <si>
    <t>何昱震</t>
  </si>
  <si>
    <t>顏宏源</t>
  </si>
  <si>
    <t>史哲宇</t>
  </si>
  <si>
    <t>馬家富</t>
  </si>
  <si>
    <t>王晟合</t>
  </si>
  <si>
    <t>張勛宸</t>
  </si>
  <si>
    <t>宋奕賢</t>
  </si>
  <si>
    <t>林則甫</t>
  </si>
  <si>
    <t>楊昌學</t>
  </si>
  <si>
    <t>王文暘</t>
  </si>
  <si>
    <t>何祐誠</t>
  </si>
  <si>
    <t>黃議增</t>
  </si>
  <si>
    <t>黃冠勳</t>
  </si>
  <si>
    <t>李俊翰</t>
  </si>
  <si>
    <t>李名祥</t>
  </si>
  <si>
    <t>許晉彰</t>
  </si>
  <si>
    <t>洪之奇</t>
  </si>
  <si>
    <t>林家睿</t>
  </si>
  <si>
    <t>陳宗揚</t>
  </si>
  <si>
    <t>黃紹恩</t>
  </si>
  <si>
    <t>林義淵</t>
  </si>
  <si>
    <t>廖煥鈞</t>
  </si>
  <si>
    <t>陳伯豪</t>
  </si>
  <si>
    <t>林宸駒</t>
  </si>
  <si>
    <t>劉育泓</t>
  </si>
  <si>
    <t>林育揚</t>
  </si>
  <si>
    <t>方泓崴</t>
  </si>
  <si>
    <t>張哲瑜</t>
  </si>
  <si>
    <t>劉博承</t>
  </si>
  <si>
    <t>楊云睿</t>
  </si>
  <si>
    <t>林楷傑</t>
  </si>
  <si>
    <t>吳睿東</t>
  </si>
  <si>
    <t>陳柏睿</t>
  </si>
  <si>
    <t>胡宇棠</t>
  </si>
  <si>
    <t>吳秉駿</t>
  </si>
  <si>
    <t>趙偉成</t>
  </si>
  <si>
    <t>林怡潓</t>
  </si>
  <si>
    <t>張昕樵</t>
  </si>
  <si>
    <t>朱庭昀</t>
  </si>
  <si>
    <t>許諾心</t>
  </si>
  <si>
    <t>劉少允</t>
  </si>
  <si>
    <t>洪玉霖</t>
  </si>
  <si>
    <t>曾 楨</t>
  </si>
  <si>
    <t xml:space="preserve"> 賴思彤</t>
  </si>
  <si>
    <t>李欣</t>
  </si>
  <si>
    <t>張雨心</t>
  </si>
  <si>
    <t>溫 娣</t>
  </si>
  <si>
    <t>江雨璇</t>
  </si>
  <si>
    <t>2014年南寶盃夏季業餘高爾夫錦標賽</t>
    <phoneticPr fontId="10" type="noConversion"/>
  </si>
  <si>
    <t>比賽日期：2014年06月19、20日</t>
    <phoneticPr fontId="5" type="noConversion"/>
  </si>
  <si>
    <t>名次</t>
    <phoneticPr fontId="10" type="noConversion"/>
  </si>
  <si>
    <t>編號</t>
    <phoneticPr fontId="10" type="noConversion"/>
  </si>
  <si>
    <t>組別</t>
    <phoneticPr fontId="10" type="noConversion"/>
  </si>
  <si>
    <t>姓 名</t>
    <phoneticPr fontId="10" type="noConversion"/>
  </si>
  <si>
    <t>性別</t>
    <phoneticPr fontId="10" type="noConversion"/>
  </si>
  <si>
    <t>出生日期</t>
    <phoneticPr fontId="10" type="noConversion"/>
  </si>
  <si>
    <t>年齡</t>
    <phoneticPr fontId="5" type="noConversion"/>
  </si>
  <si>
    <t>所屬球場</t>
    <phoneticPr fontId="10" type="noConversion"/>
  </si>
  <si>
    <t>第一回合</t>
    <phoneticPr fontId="5" type="noConversion"/>
  </si>
  <si>
    <t>第二回合</t>
    <phoneticPr fontId="5" type="noConversion"/>
  </si>
  <si>
    <t>總桿</t>
    <phoneticPr fontId="10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</si>
  <si>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10" type="noConversion"/>
  </si>
  <si>
    <t>前九</t>
    <phoneticPr fontId="5" type="noConversion"/>
  </si>
  <si>
    <t>後九</t>
    <phoneticPr fontId="5" type="noConversion"/>
  </si>
  <si>
    <t>總桿</t>
    <phoneticPr fontId="5" type="noConversion"/>
  </si>
  <si>
    <t>後六</t>
    <phoneticPr fontId="5" type="noConversion"/>
  </si>
  <si>
    <t>後三</t>
    <phoneticPr fontId="5" type="noConversion"/>
  </si>
  <si>
    <t>1</t>
    <phoneticPr fontId="5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</si>
  <si>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</si>
  <si>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</si>
  <si>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</si>
  <si>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</si>
  <si>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</si>
  <si>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</si>
  <si>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</si>
  <si>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</si>
  <si>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</si>
  <si>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</si>
  <si>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</si>
  <si>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</si>
  <si>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</si>
  <si>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</si>
  <si>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</si>
  <si>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</si>
  <si>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</si>
  <si>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</si>
  <si>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</si>
  <si>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</si>
  <si>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8</t>
    <phoneticPr fontId="5" type="noConversion"/>
  </si>
  <si>
    <t>1</t>
    <phoneticPr fontId="5" type="noConversion"/>
  </si>
  <si>
    <t>男A組</t>
  </si>
  <si>
    <t>男</t>
  </si>
  <si>
    <t>永安球場</t>
  </si>
  <si>
    <t>高雄球場</t>
  </si>
  <si>
    <t/>
  </si>
  <si>
    <t>男B組</t>
  </si>
  <si>
    <t>男C組</t>
  </si>
  <si>
    <t>男D組</t>
  </si>
  <si>
    <t>公開組</t>
  </si>
  <si>
    <t>女A組</t>
  </si>
  <si>
    <t>女</t>
  </si>
  <si>
    <t>女公開組</t>
  </si>
  <si>
    <t>女B組</t>
  </si>
  <si>
    <t>女C組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</si>
</sst>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22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b/>
      <sz val="8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b/>
      <sz val="24"/>
      <name val="標楷體"/>
      <family val="4"/>
      <charset val="136"/>
    </font>
    <font>
      <sz val="1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distributed" vertical="center" justifyLastLine="1"/>
    </xf>
    <xf numFmtId="0" fontId="4" fillId="0" borderId="1" xfId="1" applyNumberFormat="1" applyFont="1" applyBorder="1" applyAlignment="1">
      <alignment vertical="center"/>
    </xf>
    <xf numFmtId="0" fontId="11" fillId="0" borderId="0" xfId="1" applyFont="1" applyAlignment="1"/>
    <xf numFmtId="0" fontId="12" fillId="0" borderId="1" xfId="1" applyFont="1" applyBorder="1" applyAlignment="1">
      <alignment horizontal="center" vertical="center"/>
    </xf>
    <xf numFmtId="20" fontId="12" fillId="0" borderId="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distributed" vertical="center" justifyLastLine="1"/>
    </xf>
    <xf numFmtId="0" fontId="13" fillId="0" borderId="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Border="1"/>
    <xf numFmtId="0" fontId="12" fillId="2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justifyLastLine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justifyLastLine="1"/>
    </xf>
    <xf numFmtId="0" fontId="16" fillId="0" borderId="1" xfId="1" applyFont="1" applyBorder="1" applyAlignment="1">
      <alignment horizontal="center" vertical="center" justifyLastLine="1"/>
    </xf>
    <xf numFmtId="49" fontId="17" fillId="3" borderId="7" xfId="1" applyNumberFormat="1" applyFont="1" applyFill="1" applyBorder="1" applyAlignment="1">
      <alignment horizontal="center" vertical="center"/>
    </xf>
    <xf numFmtId="176" fontId="18" fillId="0" borderId="1" xfId="1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177" fontId="19" fillId="0" borderId="1" xfId="1" applyNumberFormat="1" applyFont="1" applyFill="1" applyBorder="1" applyAlignment="1">
      <alignment horizontal="center" vertical="center"/>
    </xf>
    <xf numFmtId="0" fontId="11" fillId="4" borderId="1" xfId="1" applyNumberFormat="1" applyFont="1" applyFill="1" applyBorder="1" applyAlignment="1">
      <alignment horizontal="distributed" vertical="center" justifyLastLine="1"/>
    </xf>
    <xf numFmtId="178" fontId="11" fillId="0" borderId="1" xfId="1" applyNumberFormat="1" applyFont="1" applyFill="1" applyBorder="1" applyAlignment="1">
      <alignment horizontal="center" vertical="center" wrapText="1"/>
    </xf>
    <xf numFmtId="178" fontId="11" fillId="4" borderId="1" xfId="1" applyNumberFormat="1" applyFont="1" applyFill="1" applyBorder="1" applyAlignment="1">
      <alignment horizontal="center" vertical="center"/>
    </xf>
    <xf numFmtId="178" fontId="20" fillId="4" borderId="1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0" fontId="18" fillId="4" borderId="1" xfId="1" applyNumberFormat="1" applyFont="1" applyFill="1" applyBorder="1" applyAlignment="1">
      <alignment horizontal="distributed" vertical="center" justifyLastLine="1"/>
    </xf>
    <xf numFmtId="178" fontId="18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8" fontId="11" fillId="2" borderId="1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>
      <alignment horizontal="distributed" vertical="center" justifyLastLine="1"/>
    </xf>
    <xf numFmtId="178" fontId="21" fillId="0" borderId="1" xfId="1" applyNumberFormat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176" fontId="11" fillId="2" borderId="1" xfId="1" applyNumberFormat="1" applyFont="1" applyFill="1" applyBorder="1" applyAlignment="1">
      <alignment horizontal="center" vertical="center"/>
    </xf>
    <xf numFmtId="0" fontId="11" fillId="2" borderId="0" xfId="1" applyFont="1" applyFill="1" applyBorder="1"/>
    <xf numFmtId="0" fontId="11" fillId="0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distributed" vertical="center" justifyLastLine="1"/>
    </xf>
    <xf numFmtId="0" fontId="13" fillId="0" borderId="1" xfId="1" applyFont="1" applyFill="1" applyBorder="1" applyAlignment="1">
      <alignment horizontal="center" vertical="center" textRotation="255"/>
    </xf>
    <xf numFmtId="49" fontId="14" fillId="0" borderId="1" xfId="1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justifyLastLine="1"/>
    </xf>
    <xf numFmtId="0" fontId="11" fillId="0" borderId="1" xfId="1" applyFont="1" applyBorder="1" applyAlignment="1">
      <alignment horizontal="center" vertical="center" justifyLastLine="1"/>
    </xf>
    <xf numFmtId="0" fontId="14" fillId="0" borderId="6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justifyLastLine="1"/>
    </xf>
    <xf numFmtId="0" fontId="14" fillId="2" borderId="7" xfId="1" applyFont="1" applyFill="1" applyBorder="1" applyAlignment="1">
      <alignment horizontal="center" vertical="center" justifyLastLine="1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justifyLastLine="1"/>
    </xf>
    <xf numFmtId="0" fontId="14" fillId="0" borderId="1" xfId="1" applyFont="1" applyBorder="1" applyAlignment="1">
      <alignment horizontal="center" vertical="center" justifyLastLine="1"/>
    </xf>
    <xf numFmtId="0" fontId="1" fillId="0" borderId="1" xfId="1" applyBorder="1"/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390525</xdr:colOff>
      <xdr:row>1</xdr:row>
      <xdr:rowOff>19050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4668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0" zoomScaleNormal="70" zoomScaleSheetLayoutView="75" workbookViewId="0">
      <selection activeCell="E7" sqref="E7"/>
    </sheetView>
  </sheetViews>
  <sheetFormatPr defaultRowHeight="16.5"/>
  <cols>
    <col min="1" max="1" width="5.625" style="17" customWidth="1"/>
    <col min="2" max="2" width="10.5" style="17" customWidth="1"/>
    <col min="3" max="3" width="7.625" style="17" customWidth="1"/>
    <col min="4" max="4" width="5.25" style="17" customWidth="1"/>
    <col min="5" max="5" width="6.375" style="17" customWidth="1"/>
    <col min="6" max="6" width="13.375" style="17" customWidth="1"/>
    <col min="7" max="7" width="8.75" style="17" customWidth="1"/>
    <col min="8" max="8" width="6.375" style="17" customWidth="1"/>
    <col min="9" max="9" width="13.375" style="17" customWidth="1"/>
    <col min="10" max="10" width="8.75" style="17" customWidth="1"/>
    <col min="11" max="11" width="6.375" style="17" customWidth="1"/>
    <col min="12" max="12" width="13.375" style="17" customWidth="1"/>
    <col min="13" max="13" width="8.75" style="17" customWidth="1"/>
    <col min="14" max="14" width="6.375" style="17" customWidth="1"/>
    <col min="15" max="15" width="13.5" style="17" customWidth="1"/>
    <col min="16" max="16" width="8.75" style="17" customWidth="1"/>
    <col min="17" max="256" width="9" style="17"/>
    <col min="257" max="257" width="5.625" style="17" customWidth="1"/>
    <col min="258" max="258" width="10.5" style="17" customWidth="1"/>
    <col min="259" max="259" width="7.625" style="17" customWidth="1"/>
    <col min="260" max="260" width="5.25" style="17" customWidth="1"/>
    <col min="261" max="261" width="6.375" style="17" customWidth="1"/>
    <col min="262" max="262" width="13.375" style="17" customWidth="1"/>
    <col min="263" max="263" width="8.75" style="17" customWidth="1"/>
    <col min="264" max="264" width="6.375" style="17" customWidth="1"/>
    <col min="265" max="265" width="13.375" style="17" customWidth="1"/>
    <col min="266" max="266" width="8.75" style="17" customWidth="1"/>
    <col min="267" max="267" width="6.375" style="17" customWidth="1"/>
    <col min="268" max="268" width="13.375" style="17" customWidth="1"/>
    <col min="269" max="269" width="8.75" style="17" customWidth="1"/>
    <col min="270" max="270" width="6.375" style="17" customWidth="1"/>
    <col min="271" max="271" width="13.5" style="17" customWidth="1"/>
    <col min="272" max="272" width="8.75" style="17" customWidth="1"/>
    <col min="273" max="512" width="9" style="17"/>
    <col min="513" max="513" width="5.625" style="17" customWidth="1"/>
    <col min="514" max="514" width="10.5" style="17" customWidth="1"/>
    <col min="515" max="515" width="7.625" style="17" customWidth="1"/>
    <col min="516" max="516" width="5.25" style="17" customWidth="1"/>
    <col min="517" max="517" width="6.375" style="17" customWidth="1"/>
    <col min="518" max="518" width="13.375" style="17" customWidth="1"/>
    <col min="519" max="519" width="8.75" style="17" customWidth="1"/>
    <col min="520" max="520" width="6.375" style="17" customWidth="1"/>
    <col min="521" max="521" width="13.375" style="17" customWidth="1"/>
    <col min="522" max="522" width="8.75" style="17" customWidth="1"/>
    <col min="523" max="523" width="6.375" style="17" customWidth="1"/>
    <col min="524" max="524" width="13.375" style="17" customWidth="1"/>
    <col min="525" max="525" width="8.75" style="17" customWidth="1"/>
    <col min="526" max="526" width="6.375" style="17" customWidth="1"/>
    <col min="527" max="527" width="13.5" style="17" customWidth="1"/>
    <col min="528" max="528" width="8.75" style="17" customWidth="1"/>
    <col min="529" max="768" width="9" style="17"/>
    <col min="769" max="769" width="5.625" style="17" customWidth="1"/>
    <col min="770" max="770" width="10.5" style="17" customWidth="1"/>
    <col min="771" max="771" width="7.625" style="17" customWidth="1"/>
    <col min="772" max="772" width="5.25" style="17" customWidth="1"/>
    <col min="773" max="773" width="6.375" style="17" customWidth="1"/>
    <col min="774" max="774" width="13.375" style="17" customWidth="1"/>
    <col min="775" max="775" width="8.75" style="17" customWidth="1"/>
    <col min="776" max="776" width="6.375" style="17" customWidth="1"/>
    <col min="777" max="777" width="13.375" style="17" customWidth="1"/>
    <col min="778" max="778" width="8.75" style="17" customWidth="1"/>
    <col min="779" max="779" width="6.375" style="17" customWidth="1"/>
    <col min="780" max="780" width="13.375" style="17" customWidth="1"/>
    <col min="781" max="781" width="8.75" style="17" customWidth="1"/>
    <col min="782" max="782" width="6.375" style="17" customWidth="1"/>
    <col min="783" max="783" width="13.5" style="17" customWidth="1"/>
    <col min="784" max="784" width="8.75" style="17" customWidth="1"/>
    <col min="785" max="1024" width="9" style="17"/>
    <col min="1025" max="1025" width="5.625" style="17" customWidth="1"/>
    <col min="1026" max="1026" width="10.5" style="17" customWidth="1"/>
    <col min="1027" max="1027" width="7.625" style="17" customWidth="1"/>
    <col min="1028" max="1028" width="5.25" style="17" customWidth="1"/>
    <col min="1029" max="1029" width="6.375" style="17" customWidth="1"/>
    <col min="1030" max="1030" width="13.375" style="17" customWidth="1"/>
    <col min="1031" max="1031" width="8.75" style="17" customWidth="1"/>
    <col min="1032" max="1032" width="6.375" style="17" customWidth="1"/>
    <col min="1033" max="1033" width="13.375" style="17" customWidth="1"/>
    <col min="1034" max="1034" width="8.75" style="17" customWidth="1"/>
    <col min="1035" max="1035" width="6.375" style="17" customWidth="1"/>
    <col min="1036" max="1036" width="13.375" style="17" customWidth="1"/>
    <col min="1037" max="1037" width="8.75" style="17" customWidth="1"/>
    <col min="1038" max="1038" width="6.375" style="17" customWidth="1"/>
    <col min="1039" max="1039" width="13.5" style="17" customWidth="1"/>
    <col min="1040" max="1040" width="8.75" style="17" customWidth="1"/>
    <col min="1041" max="1280" width="9" style="17"/>
    <col min="1281" max="1281" width="5.625" style="17" customWidth="1"/>
    <col min="1282" max="1282" width="10.5" style="17" customWidth="1"/>
    <col min="1283" max="1283" width="7.625" style="17" customWidth="1"/>
    <col min="1284" max="1284" width="5.25" style="17" customWidth="1"/>
    <col min="1285" max="1285" width="6.375" style="17" customWidth="1"/>
    <col min="1286" max="1286" width="13.375" style="17" customWidth="1"/>
    <col min="1287" max="1287" width="8.75" style="17" customWidth="1"/>
    <col min="1288" max="1288" width="6.375" style="17" customWidth="1"/>
    <col min="1289" max="1289" width="13.375" style="17" customWidth="1"/>
    <col min="1290" max="1290" width="8.75" style="17" customWidth="1"/>
    <col min="1291" max="1291" width="6.375" style="17" customWidth="1"/>
    <col min="1292" max="1292" width="13.375" style="17" customWidth="1"/>
    <col min="1293" max="1293" width="8.75" style="17" customWidth="1"/>
    <col min="1294" max="1294" width="6.375" style="17" customWidth="1"/>
    <col min="1295" max="1295" width="13.5" style="17" customWidth="1"/>
    <col min="1296" max="1296" width="8.75" style="17" customWidth="1"/>
    <col min="1297" max="1536" width="9" style="17"/>
    <col min="1537" max="1537" width="5.625" style="17" customWidth="1"/>
    <col min="1538" max="1538" width="10.5" style="17" customWidth="1"/>
    <col min="1539" max="1539" width="7.625" style="17" customWidth="1"/>
    <col min="1540" max="1540" width="5.25" style="17" customWidth="1"/>
    <col min="1541" max="1541" width="6.375" style="17" customWidth="1"/>
    <col min="1542" max="1542" width="13.375" style="17" customWidth="1"/>
    <col min="1543" max="1543" width="8.75" style="17" customWidth="1"/>
    <col min="1544" max="1544" width="6.375" style="17" customWidth="1"/>
    <col min="1545" max="1545" width="13.375" style="17" customWidth="1"/>
    <col min="1546" max="1546" width="8.75" style="17" customWidth="1"/>
    <col min="1547" max="1547" width="6.375" style="17" customWidth="1"/>
    <col min="1548" max="1548" width="13.375" style="17" customWidth="1"/>
    <col min="1549" max="1549" width="8.75" style="17" customWidth="1"/>
    <col min="1550" max="1550" width="6.375" style="17" customWidth="1"/>
    <col min="1551" max="1551" width="13.5" style="17" customWidth="1"/>
    <col min="1552" max="1552" width="8.75" style="17" customWidth="1"/>
    <col min="1553" max="1792" width="9" style="17"/>
    <col min="1793" max="1793" width="5.625" style="17" customWidth="1"/>
    <col min="1794" max="1794" width="10.5" style="17" customWidth="1"/>
    <col min="1795" max="1795" width="7.625" style="17" customWidth="1"/>
    <col min="1796" max="1796" width="5.25" style="17" customWidth="1"/>
    <col min="1797" max="1797" width="6.375" style="17" customWidth="1"/>
    <col min="1798" max="1798" width="13.375" style="17" customWidth="1"/>
    <col min="1799" max="1799" width="8.75" style="17" customWidth="1"/>
    <col min="1800" max="1800" width="6.375" style="17" customWidth="1"/>
    <col min="1801" max="1801" width="13.375" style="17" customWidth="1"/>
    <col min="1802" max="1802" width="8.75" style="17" customWidth="1"/>
    <col min="1803" max="1803" width="6.375" style="17" customWidth="1"/>
    <col min="1804" max="1804" width="13.375" style="17" customWidth="1"/>
    <col min="1805" max="1805" width="8.75" style="17" customWidth="1"/>
    <col min="1806" max="1806" width="6.375" style="17" customWidth="1"/>
    <col min="1807" max="1807" width="13.5" style="17" customWidth="1"/>
    <col min="1808" max="1808" width="8.75" style="17" customWidth="1"/>
    <col min="1809" max="2048" width="9" style="17"/>
    <col min="2049" max="2049" width="5.625" style="17" customWidth="1"/>
    <col min="2050" max="2050" width="10.5" style="17" customWidth="1"/>
    <col min="2051" max="2051" width="7.625" style="17" customWidth="1"/>
    <col min="2052" max="2052" width="5.25" style="17" customWidth="1"/>
    <col min="2053" max="2053" width="6.375" style="17" customWidth="1"/>
    <col min="2054" max="2054" width="13.375" style="17" customWidth="1"/>
    <col min="2055" max="2055" width="8.75" style="17" customWidth="1"/>
    <col min="2056" max="2056" width="6.375" style="17" customWidth="1"/>
    <col min="2057" max="2057" width="13.375" style="17" customWidth="1"/>
    <col min="2058" max="2058" width="8.75" style="17" customWidth="1"/>
    <col min="2059" max="2059" width="6.375" style="17" customWidth="1"/>
    <col min="2060" max="2060" width="13.375" style="17" customWidth="1"/>
    <col min="2061" max="2061" width="8.75" style="17" customWidth="1"/>
    <col min="2062" max="2062" width="6.375" style="17" customWidth="1"/>
    <col min="2063" max="2063" width="13.5" style="17" customWidth="1"/>
    <col min="2064" max="2064" width="8.75" style="17" customWidth="1"/>
    <col min="2065" max="2304" width="9" style="17"/>
    <col min="2305" max="2305" width="5.625" style="17" customWidth="1"/>
    <col min="2306" max="2306" width="10.5" style="17" customWidth="1"/>
    <col min="2307" max="2307" width="7.625" style="17" customWidth="1"/>
    <col min="2308" max="2308" width="5.25" style="17" customWidth="1"/>
    <col min="2309" max="2309" width="6.375" style="17" customWidth="1"/>
    <col min="2310" max="2310" width="13.375" style="17" customWidth="1"/>
    <col min="2311" max="2311" width="8.75" style="17" customWidth="1"/>
    <col min="2312" max="2312" width="6.375" style="17" customWidth="1"/>
    <col min="2313" max="2313" width="13.375" style="17" customWidth="1"/>
    <col min="2314" max="2314" width="8.75" style="17" customWidth="1"/>
    <col min="2315" max="2315" width="6.375" style="17" customWidth="1"/>
    <col min="2316" max="2316" width="13.375" style="17" customWidth="1"/>
    <col min="2317" max="2317" width="8.75" style="17" customWidth="1"/>
    <col min="2318" max="2318" width="6.375" style="17" customWidth="1"/>
    <col min="2319" max="2319" width="13.5" style="17" customWidth="1"/>
    <col min="2320" max="2320" width="8.75" style="17" customWidth="1"/>
    <col min="2321" max="2560" width="9" style="17"/>
    <col min="2561" max="2561" width="5.625" style="17" customWidth="1"/>
    <col min="2562" max="2562" width="10.5" style="17" customWidth="1"/>
    <col min="2563" max="2563" width="7.625" style="17" customWidth="1"/>
    <col min="2564" max="2564" width="5.25" style="17" customWidth="1"/>
    <col min="2565" max="2565" width="6.375" style="17" customWidth="1"/>
    <col min="2566" max="2566" width="13.375" style="17" customWidth="1"/>
    <col min="2567" max="2567" width="8.75" style="17" customWidth="1"/>
    <col min="2568" max="2568" width="6.375" style="17" customWidth="1"/>
    <col min="2569" max="2569" width="13.375" style="17" customWidth="1"/>
    <col min="2570" max="2570" width="8.75" style="17" customWidth="1"/>
    <col min="2571" max="2571" width="6.375" style="17" customWidth="1"/>
    <col min="2572" max="2572" width="13.375" style="17" customWidth="1"/>
    <col min="2573" max="2573" width="8.75" style="17" customWidth="1"/>
    <col min="2574" max="2574" width="6.375" style="17" customWidth="1"/>
    <col min="2575" max="2575" width="13.5" style="17" customWidth="1"/>
    <col min="2576" max="2576" width="8.75" style="17" customWidth="1"/>
    <col min="2577" max="2816" width="9" style="17"/>
    <col min="2817" max="2817" width="5.625" style="17" customWidth="1"/>
    <col min="2818" max="2818" width="10.5" style="17" customWidth="1"/>
    <col min="2819" max="2819" width="7.625" style="17" customWidth="1"/>
    <col min="2820" max="2820" width="5.25" style="17" customWidth="1"/>
    <col min="2821" max="2821" width="6.375" style="17" customWidth="1"/>
    <col min="2822" max="2822" width="13.375" style="17" customWidth="1"/>
    <col min="2823" max="2823" width="8.75" style="17" customWidth="1"/>
    <col min="2824" max="2824" width="6.375" style="17" customWidth="1"/>
    <col min="2825" max="2825" width="13.375" style="17" customWidth="1"/>
    <col min="2826" max="2826" width="8.75" style="17" customWidth="1"/>
    <col min="2827" max="2827" width="6.375" style="17" customWidth="1"/>
    <col min="2828" max="2828" width="13.375" style="17" customWidth="1"/>
    <col min="2829" max="2829" width="8.75" style="17" customWidth="1"/>
    <col min="2830" max="2830" width="6.375" style="17" customWidth="1"/>
    <col min="2831" max="2831" width="13.5" style="17" customWidth="1"/>
    <col min="2832" max="2832" width="8.75" style="17" customWidth="1"/>
    <col min="2833" max="3072" width="9" style="17"/>
    <col min="3073" max="3073" width="5.625" style="17" customWidth="1"/>
    <col min="3074" max="3074" width="10.5" style="17" customWidth="1"/>
    <col min="3075" max="3075" width="7.625" style="17" customWidth="1"/>
    <col min="3076" max="3076" width="5.25" style="17" customWidth="1"/>
    <col min="3077" max="3077" width="6.375" style="17" customWidth="1"/>
    <col min="3078" max="3078" width="13.375" style="17" customWidth="1"/>
    <col min="3079" max="3079" width="8.75" style="17" customWidth="1"/>
    <col min="3080" max="3080" width="6.375" style="17" customWidth="1"/>
    <col min="3081" max="3081" width="13.375" style="17" customWidth="1"/>
    <col min="3082" max="3082" width="8.75" style="17" customWidth="1"/>
    <col min="3083" max="3083" width="6.375" style="17" customWidth="1"/>
    <col min="3084" max="3084" width="13.375" style="17" customWidth="1"/>
    <col min="3085" max="3085" width="8.75" style="17" customWidth="1"/>
    <col min="3086" max="3086" width="6.375" style="17" customWidth="1"/>
    <col min="3087" max="3087" width="13.5" style="17" customWidth="1"/>
    <col min="3088" max="3088" width="8.75" style="17" customWidth="1"/>
    <col min="3089" max="3328" width="9" style="17"/>
    <col min="3329" max="3329" width="5.625" style="17" customWidth="1"/>
    <col min="3330" max="3330" width="10.5" style="17" customWidth="1"/>
    <col min="3331" max="3331" width="7.625" style="17" customWidth="1"/>
    <col min="3332" max="3332" width="5.25" style="17" customWidth="1"/>
    <col min="3333" max="3333" width="6.375" style="17" customWidth="1"/>
    <col min="3334" max="3334" width="13.375" style="17" customWidth="1"/>
    <col min="3335" max="3335" width="8.75" style="17" customWidth="1"/>
    <col min="3336" max="3336" width="6.375" style="17" customWidth="1"/>
    <col min="3337" max="3337" width="13.375" style="17" customWidth="1"/>
    <col min="3338" max="3338" width="8.75" style="17" customWidth="1"/>
    <col min="3339" max="3339" width="6.375" style="17" customWidth="1"/>
    <col min="3340" max="3340" width="13.375" style="17" customWidth="1"/>
    <col min="3341" max="3341" width="8.75" style="17" customWidth="1"/>
    <col min="3342" max="3342" width="6.375" style="17" customWidth="1"/>
    <col min="3343" max="3343" width="13.5" style="17" customWidth="1"/>
    <col min="3344" max="3344" width="8.75" style="17" customWidth="1"/>
    <col min="3345" max="3584" width="9" style="17"/>
    <col min="3585" max="3585" width="5.625" style="17" customWidth="1"/>
    <col min="3586" max="3586" width="10.5" style="17" customWidth="1"/>
    <col min="3587" max="3587" width="7.625" style="17" customWidth="1"/>
    <col min="3588" max="3588" width="5.25" style="17" customWidth="1"/>
    <col min="3589" max="3589" width="6.375" style="17" customWidth="1"/>
    <col min="3590" max="3590" width="13.375" style="17" customWidth="1"/>
    <col min="3591" max="3591" width="8.75" style="17" customWidth="1"/>
    <col min="3592" max="3592" width="6.375" style="17" customWidth="1"/>
    <col min="3593" max="3593" width="13.375" style="17" customWidth="1"/>
    <col min="3594" max="3594" width="8.75" style="17" customWidth="1"/>
    <col min="3595" max="3595" width="6.375" style="17" customWidth="1"/>
    <col min="3596" max="3596" width="13.375" style="17" customWidth="1"/>
    <col min="3597" max="3597" width="8.75" style="17" customWidth="1"/>
    <col min="3598" max="3598" width="6.375" style="17" customWidth="1"/>
    <col min="3599" max="3599" width="13.5" style="17" customWidth="1"/>
    <col min="3600" max="3600" width="8.75" style="17" customWidth="1"/>
    <col min="3601" max="3840" width="9" style="17"/>
    <col min="3841" max="3841" width="5.625" style="17" customWidth="1"/>
    <col min="3842" max="3842" width="10.5" style="17" customWidth="1"/>
    <col min="3843" max="3843" width="7.625" style="17" customWidth="1"/>
    <col min="3844" max="3844" width="5.25" style="17" customWidth="1"/>
    <col min="3845" max="3845" width="6.375" style="17" customWidth="1"/>
    <col min="3846" max="3846" width="13.375" style="17" customWidth="1"/>
    <col min="3847" max="3847" width="8.75" style="17" customWidth="1"/>
    <col min="3848" max="3848" width="6.375" style="17" customWidth="1"/>
    <col min="3849" max="3849" width="13.375" style="17" customWidth="1"/>
    <col min="3850" max="3850" width="8.75" style="17" customWidth="1"/>
    <col min="3851" max="3851" width="6.375" style="17" customWidth="1"/>
    <col min="3852" max="3852" width="13.375" style="17" customWidth="1"/>
    <col min="3853" max="3853" width="8.75" style="17" customWidth="1"/>
    <col min="3854" max="3854" width="6.375" style="17" customWidth="1"/>
    <col min="3855" max="3855" width="13.5" style="17" customWidth="1"/>
    <col min="3856" max="3856" width="8.75" style="17" customWidth="1"/>
    <col min="3857" max="4096" width="9" style="17"/>
    <col min="4097" max="4097" width="5.625" style="17" customWidth="1"/>
    <col min="4098" max="4098" width="10.5" style="17" customWidth="1"/>
    <col min="4099" max="4099" width="7.625" style="17" customWidth="1"/>
    <col min="4100" max="4100" width="5.25" style="17" customWidth="1"/>
    <col min="4101" max="4101" width="6.375" style="17" customWidth="1"/>
    <col min="4102" max="4102" width="13.375" style="17" customWidth="1"/>
    <col min="4103" max="4103" width="8.75" style="17" customWidth="1"/>
    <col min="4104" max="4104" width="6.375" style="17" customWidth="1"/>
    <col min="4105" max="4105" width="13.375" style="17" customWidth="1"/>
    <col min="4106" max="4106" width="8.75" style="17" customWidth="1"/>
    <col min="4107" max="4107" width="6.375" style="17" customWidth="1"/>
    <col min="4108" max="4108" width="13.375" style="17" customWidth="1"/>
    <col min="4109" max="4109" width="8.75" style="17" customWidth="1"/>
    <col min="4110" max="4110" width="6.375" style="17" customWidth="1"/>
    <col min="4111" max="4111" width="13.5" style="17" customWidth="1"/>
    <col min="4112" max="4112" width="8.75" style="17" customWidth="1"/>
    <col min="4113" max="4352" width="9" style="17"/>
    <col min="4353" max="4353" width="5.625" style="17" customWidth="1"/>
    <col min="4354" max="4354" width="10.5" style="17" customWidth="1"/>
    <col min="4355" max="4355" width="7.625" style="17" customWidth="1"/>
    <col min="4356" max="4356" width="5.25" style="17" customWidth="1"/>
    <col min="4357" max="4357" width="6.375" style="17" customWidth="1"/>
    <col min="4358" max="4358" width="13.375" style="17" customWidth="1"/>
    <col min="4359" max="4359" width="8.75" style="17" customWidth="1"/>
    <col min="4360" max="4360" width="6.375" style="17" customWidth="1"/>
    <col min="4361" max="4361" width="13.375" style="17" customWidth="1"/>
    <col min="4362" max="4362" width="8.75" style="17" customWidth="1"/>
    <col min="4363" max="4363" width="6.375" style="17" customWidth="1"/>
    <col min="4364" max="4364" width="13.375" style="17" customWidth="1"/>
    <col min="4365" max="4365" width="8.75" style="17" customWidth="1"/>
    <col min="4366" max="4366" width="6.375" style="17" customWidth="1"/>
    <col min="4367" max="4367" width="13.5" style="17" customWidth="1"/>
    <col min="4368" max="4368" width="8.75" style="17" customWidth="1"/>
    <col min="4369" max="4608" width="9" style="17"/>
    <col min="4609" max="4609" width="5.625" style="17" customWidth="1"/>
    <col min="4610" max="4610" width="10.5" style="17" customWidth="1"/>
    <col min="4611" max="4611" width="7.625" style="17" customWidth="1"/>
    <col min="4612" max="4612" width="5.25" style="17" customWidth="1"/>
    <col min="4613" max="4613" width="6.375" style="17" customWidth="1"/>
    <col min="4614" max="4614" width="13.375" style="17" customWidth="1"/>
    <col min="4615" max="4615" width="8.75" style="17" customWidth="1"/>
    <col min="4616" max="4616" width="6.375" style="17" customWidth="1"/>
    <col min="4617" max="4617" width="13.375" style="17" customWidth="1"/>
    <col min="4618" max="4618" width="8.75" style="17" customWidth="1"/>
    <col min="4619" max="4619" width="6.375" style="17" customWidth="1"/>
    <col min="4620" max="4620" width="13.375" style="17" customWidth="1"/>
    <col min="4621" max="4621" width="8.75" style="17" customWidth="1"/>
    <col min="4622" max="4622" width="6.375" style="17" customWidth="1"/>
    <col min="4623" max="4623" width="13.5" style="17" customWidth="1"/>
    <col min="4624" max="4624" width="8.75" style="17" customWidth="1"/>
    <col min="4625" max="4864" width="9" style="17"/>
    <col min="4865" max="4865" width="5.625" style="17" customWidth="1"/>
    <col min="4866" max="4866" width="10.5" style="17" customWidth="1"/>
    <col min="4867" max="4867" width="7.625" style="17" customWidth="1"/>
    <col min="4868" max="4868" width="5.25" style="17" customWidth="1"/>
    <col min="4869" max="4869" width="6.375" style="17" customWidth="1"/>
    <col min="4870" max="4870" width="13.375" style="17" customWidth="1"/>
    <col min="4871" max="4871" width="8.75" style="17" customWidth="1"/>
    <col min="4872" max="4872" width="6.375" style="17" customWidth="1"/>
    <col min="4873" max="4873" width="13.375" style="17" customWidth="1"/>
    <col min="4874" max="4874" width="8.75" style="17" customWidth="1"/>
    <col min="4875" max="4875" width="6.375" style="17" customWidth="1"/>
    <col min="4876" max="4876" width="13.375" style="17" customWidth="1"/>
    <col min="4877" max="4877" width="8.75" style="17" customWidth="1"/>
    <col min="4878" max="4878" width="6.375" style="17" customWidth="1"/>
    <col min="4879" max="4879" width="13.5" style="17" customWidth="1"/>
    <col min="4880" max="4880" width="8.75" style="17" customWidth="1"/>
    <col min="4881" max="5120" width="9" style="17"/>
    <col min="5121" max="5121" width="5.625" style="17" customWidth="1"/>
    <col min="5122" max="5122" width="10.5" style="17" customWidth="1"/>
    <col min="5123" max="5123" width="7.625" style="17" customWidth="1"/>
    <col min="5124" max="5124" width="5.25" style="17" customWidth="1"/>
    <col min="5125" max="5125" width="6.375" style="17" customWidth="1"/>
    <col min="5126" max="5126" width="13.375" style="17" customWidth="1"/>
    <col min="5127" max="5127" width="8.75" style="17" customWidth="1"/>
    <col min="5128" max="5128" width="6.375" style="17" customWidth="1"/>
    <col min="5129" max="5129" width="13.375" style="17" customWidth="1"/>
    <col min="5130" max="5130" width="8.75" style="17" customWidth="1"/>
    <col min="5131" max="5131" width="6.375" style="17" customWidth="1"/>
    <col min="5132" max="5132" width="13.375" style="17" customWidth="1"/>
    <col min="5133" max="5133" width="8.75" style="17" customWidth="1"/>
    <col min="5134" max="5134" width="6.375" style="17" customWidth="1"/>
    <col min="5135" max="5135" width="13.5" style="17" customWidth="1"/>
    <col min="5136" max="5136" width="8.75" style="17" customWidth="1"/>
    <col min="5137" max="5376" width="9" style="17"/>
    <col min="5377" max="5377" width="5.625" style="17" customWidth="1"/>
    <col min="5378" max="5378" width="10.5" style="17" customWidth="1"/>
    <col min="5379" max="5379" width="7.625" style="17" customWidth="1"/>
    <col min="5380" max="5380" width="5.25" style="17" customWidth="1"/>
    <col min="5381" max="5381" width="6.375" style="17" customWidth="1"/>
    <col min="5382" max="5382" width="13.375" style="17" customWidth="1"/>
    <col min="5383" max="5383" width="8.75" style="17" customWidth="1"/>
    <col min="5384" max="5384" width="6.375" style="17" customWidth="1"/>
    <col min="5385" max="5385" width="13.375" style="17" customWidth="1"/>
    <col min="5386" max="5386" width="8.75" style="17" customWidth="1"/>
    <col min="5387" max="5387" width="6.375" style="17" customWidth="1"/>
    <col min="5388" max="5388" width="13.375" style="17" customWidth="1"/>
    <col min="5389" max="5389" width="8.75" style="17" customWidth="1"/>
    <col min="5390" max="5390" width="6.375" style="17" customWidth="1"/>
    <col min="5391" max="5391" width="13.5" style="17" customWidth="1"/>
    <col min="5392" max="5392" width="8.75" style="17" customWidth="1"/>
    <col min="5393" max="5632" width="9" style="17"/>
    <col min="5633" max="5633" width="5.625" style="17" customWidth="1"/>
    <col min="5634" max="5634" width="10.5" style="17" customWidth="1"/>
    <col min="5635" max="5635" width="7.625" style="17" customWidth="1"/>
    <col min="5636" max="5636" width="5.25" style="17" customWidth="1"/>
    <col min="5637" max="5637" width="6.375" style="17" customWidth="1"/>
    <col min="5638" max="5638" width="13.375" style="17" customWidth="1"/>
    <col min="5639" max="5639" width="8.75" style="17" customWidth="1"/>
    <col min="5640" max="5640" width="6.375" style="17" customWidth="1"/>
    <col min="5641" max="5641" width="13.375" style="17" customWidth="1"/>
    <col min="5642" max="5642" width="8.75" style="17" customWidth="1"/>
    <col min="5643" max="5643" width="6.375" style="17" customWidth="1"/>
    <col min="5644" max="5644" width="13.375" style="17" customWidth="1"/>
    <col min="5645" max="5645" width="8.75" style="17" customWidth="1"/>
    <col min="5646" max="5646" width="6.375" style="17" customWidth="1"/>
    <col min="5647" max="5647" width="13.5" style="17" customWidth="1"/>
    <col min="5648" max="5648" width="8.75" style="17" customWidth="1"/>
    <col min="5649" max="5888" width="9" style="17"/>
    <col min="5889" max="5889" width="5.625" style="17" customWidth="1"/>
    <col min="5890" max="5890" width="10.5" style="17" customWidth="1"/>
    <col min="5891" max="5891" width="7.625" style="17" customWidth="1"/>
    <col min="5892" max="5892" width="5.25" style="17" customWidth="1"/>
    <col min="5893" max="5893" width="6.375" style="17" customWidth="1"/>
    <col min="5894" max="5894" width="13.375" style="17" customWidth="1"/>
    <col min="5895" max="5895" width="8.75" style="17" customWidth="1"/>
    <col min="5896" max="5896" width="6.375" style="17" customWidth="1"/>
    <col min="5897" max="5897" width="13.375" style="17" customWidth="1"/>
    <col min="5898" max="5898" width="8.75" style="17" customWidth="1"/>
    <col min="5899" max="5899" width="6.375" style="17" customWidth="1"/>
    <col min="5900" max="5900" width="13.375" style="17" customWidth="1"/>
    <col min="5901" max="5901" width="8.75" style="17" customWidth="1"/>
    <col min="5902" max="5902" width="6.375" style="17" customWidth="1"/>
    <col min="5903" max="5903" width="13.5" style="17" customWidth="1"/>
    <col min="5904" max="5904" width="8.75" style="17" customWidth="1"/>
    <col min="5905" max="6144" width="9" style="17"/>
    <col min="6145" max="6145" width="5.625" style="17" customWidth="1"/>
    <col min="6146" max="6146" width="10.5" style="17" customWidth="1"/>
    <col min="6147" max="6147" width="7.625" style="17" customWidth="1"/>
    <col min="6148" max="6148" width="5.25" style="17" customWidth="1"/>
    <col min="6149" max="6149" width="6.375" style="17" customWidth="1"/>
    <col min="6150" max="6150" width="13.375" style="17" customWidth="1"/>
    <col min="6151" max="6151" width="8.75" style="17" customWidth="1"/>
    <col min="6152" max="6152" width="6.375" style="17" customWidth="1"/>
    <col min="6153" max="6153" width="13.375" style="17" customWidth="1"/>
    <col min="6154" max="6154" width="8.75" style="17" customWidth="1"/>
    <col min="6155" max="6155" width="6.375" style="17" customWidth="1"/>
    <col min="6156" max="6156" width="13.375" style="17" customWidth="1"/>
    <col min="6157" max="6157" width="8.75" style="17" customWidth="1"/>
    <col min="6158" max="6158" width="6.375" style="17" customWidth="1"/>
    <col min="6159" max="6159" width="13.5" style="17" customWidth="1"/>
    <col min="6160" max="6160" width="8.75" style="17" customWidth="1"/>
    <col min="6161" max="6400" width="9" style="17"/>
    <col min="6401" max="6401" width="5.625" style="17" customWidth="1"/>
    <col min="6402" max="6402" width="10.5" style="17" customWidth="1"/>
    <col min="6403" max="6403" width="7.625" style="17" customWidth="1"/>
    <col min="6404" max="6404" width="5.25" style="17" customWidth="1"/>
    <col min="6405" max="6405" width="6.375" style="17" customWidth="1"/>
    <col min="6406" max="6406" width="13.375" style="17" customWidth="1"/>
    <col min="6407" max="6407" width="8.75" style="17" customWidth="1"/>
    <col min="6408" max="6408" width="6.375" style="17" customWidth="1"/>
    <col min="6409" max="6409" width="13.375" style="17" customWidth="1"/>
    <col min="6410" max="6410" width="8.75" style="17" customWidth="1"/>
    <col min="6411" max="6411" width="6.375" style="17" customWidth="1"/>
    <col min="6412" max="6412" width="13.375" style="17" customWidth="1"/>
    <col min="6413" max="6413" width="8.75" style="17" customWidth="1"/>
    <col min="6414" max="6414" width="6.375" style="17" customWidth="1"/>
    <col min="6415" max="6415" width="13.5" style="17" customWidth="1"/>
    <col min="6416" max="6416" width="8.75" style="17" customWidth="1"/>
    <col min="6417" max="6656" width="9" style="17"/>
    <col min="6657" max="6657" width="5.625" style="17" customWidth="1"/>
    <col min="6658" max="6658" width="10.5" style="17" customWidth="1"/>
    <col min="6659" max="6659" width="7.625" style="17" customWidth="1"/>
    <col min="6660" max="6660" width="5.25" style="17" customWidth="1"/>
    <col min="6661" max="6661" width="6.375" style="17" customWidth="1"/>
    <col min="6662" max="6662" width="13.375" style="17" customWidth="1"/>
    <col min="6663" max="6663" width="8.75" style="17" customWidth="1"/>
    <col min="6664" max="6664" width="6.375" style="17" customWidth="1"/>
    <col min="6665" max="6665" width="13.375" style="17" customWidth="1"/>
    <col min="6666" max="6666" width="8.75" style="17" customWidth="1"/>
    <col min="6667" max="6667" width="6.375" style="17" customWidth="1"/>
    <col min="6668" max="6668" width="13.375" style="17" customWidth="1"/>
    <col min="6669" max="6669" width="8.75" style="17" customWidth="1"/>
    <col min="6670" max="6670" width="6.375" style="17" customWidth="1"/>
    <col min="6671" max="6671" width="13.5" style="17" customWidth="1"/>
    <col min="6672" max="6672" width="8.75" style="17" customWidth="1"/>
    <col min="6673" max="6912" width="9" style="17"/>
    <col min="6913" max="6913" width="5.625" style="17" customWidth="1"/>
    <col min="6914" max="6914" width="10.5" style="17" customWidth="1"/>
    <col min="6915" max="6915" width="7.625" style="17" customWidth="1"/>
    <col min="6916" max="6916" width="5.25" style="17" customWidth="1"/>
    <col min="6917" max="6917" width="6.375" style="17" customWidth="1"/>
    <col min="6918" max="6918" width="13.375" style="17" customWidth="1"/>
    <col min="6919" max="6919" width="8.75" style="17" customWidth="1"/>
    <col min="6920" max="6920" width="6.375" style="17" customWidth="1"/>
    <col min="6921" max="6921" width="13.375" style="17" customWidth="1"/>
    <col min="6922" max="6922" width="8.75" style="17" customWidth="1"/>
    <col min="6923" max="6923" width="6.375" style="17" customWidth="1"/>
    <col min="6924" max="6924" width="13.375" style="17" customWidth="1"/>
    <col min="6925" max="6925" width="8.75" style="17" customWidth="1"/>
    <col min="6926" max="6926" width="6.375" style="17" customWidth="1"/>
    <col min="6927" max="6927" width="13.5" style="17" customWidth="1"/>
    <col min="6928" max="6928" width="8.75" style="17" customWidth="1"/>
    <col min="6929" max="7168" width="9" style="17"/>
    <col min="7169" max="7169" width="5.625" style="17" customWidth="1"/>
    <col min="7170" max="7170" width="10.5" style="17" customWidth="1"/>
    <col min="7171" max="7171" width="7.625" style="17" customWidth="1"/>
    <col min="7172" max="7172" width="5.25" style="17" customWidth="1"/>
    <col min="7173" max="7173" width="6.375" style="17" customWidth="1"/>
    <col min="7174" max="7174" width="13.375" style="17" customWidth="1"/>
    <col min="7175" max="7175" width="8.75" style="17" customWidth="1"/>
    <col min="7176" max="7176" width="6.375" style="17" customWidth="1"/>
    <col min="7177" max="7177" width="13.375" style="17" customWidth="1"/>
    <col min="7178" max="7178" width="8.75" style="17" customWidth="1"/>
    <col min="7179" max="7179" width="6.375" style="17" customWidth="1"/>
    <col min="7180" max="7180" width="13.375" style="17" customWidth="1"/>
    <col min="7181" max="7181" width="8.75" style="17" customWidth="1"/>
    <col min="7182" max="7182" width="6.375" style="17" customWidth="1"/>
    <col min="7183" max="7183" width="13.5" style="17" customWidth="1"/>
    <col min="7184" max="7184" width="8.75" style="17" customWidth="1"/>
    <col min="7185" max="7424" width="9" style="17"/>
    <col min="7425" max="7425" width="5.625" style="17" customWidth="1"/>
    <col min="7426" max="7426" width="10.5" style="17" customWidth="1"/>
    <col min="7427" max="7427" width="7.625" style="17" customWidth="1"/>
    <col min="7428" max="7428" width="5.25" style="17" customWidth="1"/>
    <col min="7429" max="7429" width="6.375" style="17" customWidth="1"/>
    <col min="7430" max="7430" width="13.375" style="17" customWidth="1"/>
    <col min="7431" max="7431" width="8.75" style="17" customWidth="1"/>
    <col min="7432" max="7432" width="6.375" style="17" customWidth="1"/>
    <col min="7433" max="7433" width="13.375" style="17" customWidth="1"/>
    <col min="7434" max="7434" width="8.75" style="17" customWidth="1"/>
    <col min="7435" max="7435" width="6.375" style="17" customWidth="1"/>
    <col min="7436" max="7436" width="13.375" style="17" customWidth="1"/>
    <col min="7437" max="7437" width="8.75" style="17" customWidth="1"/>
    <col min="7438" max="7438" width="6.375" style="17" customWidth="1"/>
    <col min="7439" max="7439" width="13.5" style="17" customWidth="1"/>
    <col min="7440" max="7440" width="8.75" style="17" customWidth="1"/>
    <col min="7441" max="7680" width="9" style="17"/>
    <col min="7681" max="7681" width="5.625" style="17" customWidth="1"/>
    <col min="7682" max="7682" width="10.5" style="17" customWidth="1"/>
    <col min="7683" max="7683" width="7.625" style="17" customWidth="1"/>
    <col min="7684" max="7684" width="5.25" style="17" customWidth="1"/>
    <col min="7685" max="7685" width="6.375" style="17" customWidth="1"/>
    <col min="7686" max="7686" width="13.375" style="17" customWidth="1"/>
    <col min="7687" max="7687" width="8.75" style="17" customWidth="1"/>
    <col min="7688" max="7688" width="6.375" style="17" customWidth="1"/>
    <col min="7689" max="7689" width="13.375" style="17" customWidth="1"/>
    <col min="7690" max="7690" width="8.75" style="17" customWidth="1"/>
    <col min="7691" max="7691" width="6.375" style="17" customWidth="1"/>
    <col min="7692" max="7692" width="13.375" style="17" customWidth="1"/>
    <col min="7693" max="7693" width="8.75" style="17" customWidth="1"/>
    <col min="7694" max="7694" width="6.375" style="17" customWidth="1"/>
    <col min="7695" max="7695" width="13.5" style="17" customWidth="1"/>
    <col min="7696" max="7696" width="8.75" style="17" customWidth="1"/>
    <col min="7697" max="7936" width="9" style="17"/>
    <col min="7937" max="7937" width="5.625" style="17" customWidth="1"/>
    <col min="7938" max="7938" width="10.5" style="17" customWidth="1"/>
    <col min="7939" max="7939" width="7.625" style="17" customWidth="1"/>
    <col min="7940" max="7940" width="5.25" style="17" customWidth="1"/>
    <col min="7941" max="7941" width="6.375" style="17" customWidth="1"/>
    <col min="7942" max="7942" width="13.375" style="17" customWidth="1"/>
    <col min="7943" max="7943" width="8.75" style="17" customWidth="1"/>
    <col min="7944" max="7944" width="6.375" style="17" customWidth="1"/>
    <col min="7945" max="7945" width="13.375" style="17" customWidth="1"/>
    <col min="7946" max="7946" width="8.75" style="17" customWidth="1"/>
    <col min="7947" max="7947" width="6.375" style="17" customWidth="1"/>
    <col min="7948" max="7948" width="13.375" style="17" customWidth="1"/>
    <col min="7949" max="7949" width="8.75" style="17" customWidth="1"/>
    <col min="7950" max="7950" width="6.375" style="17" customWidth="1"/>
    <col min="7951" max="7951" width="13.5" style="17" customWidth="1"/>
    <col min="7952" max="7952" width="8.75" style="17" customWidth="1"/>
    <col min="7953" max="8192" width="9" style="17"/>
    <col min="8193" max="8193" width="5.625" style="17" customWidth="1"/>
    <col min="8194" max="8194" width="10.5" style="17" customWidth="1"/>
    <col min="8195" max="8195" width="7.625" style="17" customWidth="1"/>
    <col min="8196" max="8196" width="5.25" style="17" customWidth="1"/>
    <col min="8197" max="8197" width="6.375" style="17" customWidth="1"/>
    <col min="8198" max="8198" width="13.375" style="17" customWidth="1"/>
    <col min="8199" max="8199" width="8.75" style="17" customWidth="1"/>
    <col min="8200" max="8200" width="6.375" style="17" customWidth="1"/>
    <col min="8201" max="8201" width="13.375" style="17" customWidth="1"/>
    <col min="8202" max="8202" width="8.75" style="17" customWidth="1"/>
    <col min="8203" max="8203" width="6.375" style="17" customWidth="1"/>
    <col min="8204" max="8204" width="13.375" style="17" customWidth="1"/>
    <col min="8205" max="8205" width="8.75" style="17" customWidth="1"/>
    <col min="8206" max="8206" width="6.375" style="17" customWidth="1"/>
    <col min="8207" max="8207" width="13.5" style="17" customWidth="1"/>
    <col min="8208" max="8208" width="8.75" style="17" customWidth="1"/>
    <col min="8209" max="8448" width="9" style="17"/>
    <col min="8449" max="8449" width="5.625" style="17" customWidth="1"/>
    <col min="8450" max="8450" width="10.5" style="17" customWidth="1"/>
    <col min="8451" max="8451" width="7.625" style="17" customWidth="1"/>
    <col min="8452" max="8452" width="5.25" style="17" customWidth="1"/>
    <col min="8453" max="8453" width="6.375" style="17" customWidth="1"/>
    <col min="8454" max="8454" width="13.375" style="17" customWidth="1"/>
    <col min="8455" max="8455" width="8.75" style="17" customWidth="1"/>
    <col min="8456" max="8456" width="6.375" style="17" customWidth="1"/>
    <col min="8457" max="8457" width="13.375" style="17" customWidth="1"/>
    <col min="8458" max="8458" width="8.75" style="17" customWidth="1"/>
    <col min="8459" max="8459" width="6.375" style="17" customWidth="1"/>
    <col min="8460" max="8460" width="13.375" style="17" customWidth="1"/>
    <col min="8461" max="8461" width="8.75" style="17" customWidth="1"/>
    <col min="8462" max="8462" width="6.375" style="17" customWidth="1"/>
    <col min="8463" max="8463" width="13.5" style="17" customWidth="1"/>
    <col min="8464" max="8464" width="8.75" style="17" customWidth="1"/>
    <col min="8465" max="8704" width="9" style="17"/>
    <col min="8705" max="8705" width="5.625" style="17" customWidth="1"/>
    <col min="8706" max="8706" width="10.5" style="17" customWidth="1"/>
    <col min="8707" max="8707" width="7.625" style="17" customWidth="1"/>
    <col min="8708" max="8708" width="5.25" style="17" customWidth="1"/>
    <col min="8709" max="8709" width="6.375" style="17" customWidth="1"/>
    <col min="8710" max="8710" width="13.375" style="17" customWidth="1"/>
    <col min="8711" max="8711" width="8.75" style="17" customWidth="1"/>
    <col min="8712" max="8712" width="6.375" style="17" customWidth="1"/>
    <col min="8713" max="8713" width="13.375" style="17" customWidth="1"/>
    <col min="8714" max="8714" width="8.75" style="17" customWidth="1"/>
    <col min="8715" max="8715" width="6.375" style="17" customWidth="1"/>
    <col min="8716" max="8716" width="13.375" style="17" customWidth="1"/>
    <col min="8717" max="8717" width="8.75" style="17" customWidth="1"/>
    <col min="8718" max="8718" width="6.375" style="17" customWidth="1"/>
    <col min="8719" max="8719" width="13.5" style="17" customWidth="1"/>
    <col min="8720" max="8720" width="8.75" style="17" customWidth="1"/>
    <col min="8721" max="8960" width="9" style="17"/>
    <col min="8961" max="8961" width="5.625" style="17" customWidth="1"/>
    <col min="8962" max="8962" width="10.5" style="17" customWidth="1"/>
    <col min="8963" max="8963" width="7.625" style="17" customWidth="1"/>
    <col min="8964" max="8964" width="5.25" style="17" customWidth="1"/>
    <col min="8965" max="8965" width="6.375" style="17" customWidth="1"/>
    <col min="8966" max="8966" width="13.375" style="17" customWidth="1"/>
    <col min="8967" max="8967" width="8.75" style="17" customWidth="1"/>
    <col min="8968" max="8968" width="6.375" style="17" customWidth="1"/>
    <col min="8969" max="8969" width="13.375" style="17" customWidth="1"/>
    <col min="8970" max="8970" width="8.75" style="17" customWidth="1"/>
    <col min="8971" max="8971" width="6.375" style="17" customWidth="1"/>
    <col min="8972" max="8972" width="13.375" style="17" customWidth="1"/>
    <col min="8973" max="8973" width="8.75" style="17" customWidth="1"/>
    <col min="8974" max="8974" width="6.375" style="17" customWidth="1"/>
    <col min="8975" max="8975" width="13.5" style="17" customWidth="1"/>
    <col min="8976" max="8976" width="8.75" style="17" customWidth="1"/>
    <col min="8977" max="9216" width="9" style="17"/>
    <col min="9217" max="9217" width="5.625" style="17" customWidth="1"/>
    <col min="9218" max="9218" width="10.5" style="17" customWidth="1"/>
    <col min="9219" max="9219" width="7.625" style="17" customWidth="1"/>
    <col min="9220" max="9220" width="5.25" style="17" customWidth="1"/>
    <col min="9221" max="9221" width="6.375" style="17" customWidth="1"/>
    <col min="9222" max="9222" width="13.375" style="17" customWidth="1"/>
    <col min="9223" max="9223" width="8.75" style="17" customWidth="1"/>
    <col min="9224" max="9224" width="6.375" style="17" customWidth="1"/>
    <col min="9225" max="9225" width="13.375" style="17" customWidth="1"/>
    <col min="9226" max="9226" width="8.75" style="17" customWidth="1"/>
    <col min="9227" max="9227" width="6.375" style="17" customWidth="1"/>
    <col min="9228" max="9228" width="13.375" style="17" customWidth="1"/>
    <col min="9229" max="9229" width="8.75" style="17" customWidth="1"/>
    <col min="9230" max="9230" width="6.375" style="17" customWidth="1"/>
    <col min="9231" max="9231" width="13.5" style="17" customWidth="1"/>
    <col min="9232" max="9232" width="8.75" style="17" customWidth="1"/>
    <col min="9233" max="9472" width="9" style="17"/>
    <col min="9473" max="9473" width="5.625" style="17" customWidth="1"/>
    <col min="9474" max="9474" width="10.5" style="17" customWidth="1"/>
    <col min="9475" max="9475" width="7.625" style="17" customWidth="1"/>
    <col min="9476" max="9476" width="5.25" style="17" customWidth="1"/>
    <col min="9477" max="9477" width="6.375" style="17" customWidth="1"/>
    <col min="9478" max="9478" width="13.375" style="17" customWidth="1"/>
    <col min="9479" max="9479" width="8.75" style="17" customWidth="1"/>
    <col min="9480" max="9480" width="6.375" style="17" customWidth="1"/>
    <col min="9481" max="9481" width="13.375" style="17" customWidth="1"/>
    <col min="9482" max="9482" width="8.75" style="17" customWidth="1"/>
    <col min="9483" max="9483" width="6.375" style="17" customWidth="1"/>
    <col min="9484" max="9484" width="13.375" style="17" customWidth="1"/>
    <col min="9485" max="9485" width="8.75" style="17" customWidth="1"/>
    <col min="9486" max="9486" width="6.375" style="17" customWidth="1"/>
    <col min="9487" max="9487" width="13.5" style="17" customWidth="1"/>
    <col min="9488" max="9488" width="8.75" style="17" customWidth="1"/>
    <col min="9489" max="9728" width="9" style="17"/>
    <col min="9729" max="9729" width="5.625" style="17" customWidth="1"/>
    <col min="9730" max="9730" width="10.5" style="17" customWidth="1"/>
    <col min="9731" max="9731" width="7.625" style="17" customWidth="1"/>
    <col min="9732" max="9732" width="5.25" style="17" customWidth="1"/>
    <col min="9733" max="9733" width="6.375" style="17" customWidth="1"/>
    <col min="9734" max="9734" width="13.375" style="17" customWidth="1"/>
    <col min="9735" max="9735" width="8.75" style="17" customWidth="1"/>
    <col min="9736" max="9736" width="6.375" style="17" customWidth="1"/>
    <col min="9737" max="9737" width="13.375" style="17" customWidth="1"/>
    <col min="9738" max="9738" width="8.75" style="17" customWidth="1"/>
    <col min="9739" max="9739" width="6.375" style="17" customWidth="1"/>
    <col min="9740" max="9740" width="13.375" style="17" customWidth="1"/>
    <col min="9741" max="9741" width="8.75" style="17" customWidth="1"/>
    <col min="9742" max="9742" width="6.375" style="17" customWidth="1"/>
    <col min="9743" max="9743" width="13.5" style="17" customWidth="1"/>
    <col min="9744" max="9744" width="8.75" style="17" customWidth="1"/>
    <col min="9745" max="9984" width="9" style="17"/>
    <col min="9985" max="9985" width="5.625" style="17" customWidth="1"/>
    <col min="9986" max="9986" width="10.5" style="17" customWidth="1"/>
    <col min="9987" max="9987" width="7.625" style="17" customWidth="1"/>
    <col min="9988" max="9988" width="5.25" style="17" customWidth="1"/>
    <col min="9989" max="9989" width="6.375" style="17" customWidth="1"/>
    <col min="9990" max="9990" width="13.375" style="17" customWidth="1"/>
    <col min="9991" max="9991" width="8.75" style="17" customWidth="1"/>
    <col min="9992" max="9992" width="6.375" style="17" customWidth="1"/>
    <col min="9993" max="9993" width="13.375" style="17" customWidth="1"/>
    <col min="9994" max="9994" width="8.75" style="17" customWidth="1"/>
    <col min="9995" max="9995" width="6.375" style="17" customWidth="1"/>
    <col min="9996" max="9996" width="13.375" style="17" customWidth="1"/>
    <col min="9997" max="9997" width="8.75" style="17" customWidth="1"/>
    <col min="9998" max="9998" width="6.375" style="17" customWidth="1"/>
    <col min="9999" max="9999" width="13.5" style="17" customWidth="1"/>
    <col min="10000" max="10000" width="8.75" style="17" customWidth="1"/>
    <col min="10001" max="10240" width="9" style="17"/>
    <col min="10241" max="10241" width="5.625" style="17" customWidth="1"/>
    <col min="10242" max="10242" width="10.5" style="17" customWidth="1"/>
    <col min="10243" max="10243" width="7.625" style="17" customWidth="1"/>
    <col min="10244" max="10244" width="5.25" style="17" customWidth="1"/>
    <col min="10245" max="10245" width="6.375" style="17" customWidth="1"/>
    <col min="10246" max="10246" width="13.375" style="17" customWidth="1"/>
    <col min="10247" max="10247" width="8.75" style="17" customWidth="1"/>
    <col min="10248" max="10248" width="6.375" style="17" customWidth="1"/>
    <col min="10249" max="10249" width="13.375" style="17" customWidth="1"/>
    <col min="10250" max="10250" width="8.75" style="17" customWidth="1"/>
    <col min="10251" max="10251" width="6.375" style="17" customWidth="1"/>
    <col min="10252" max="10252" width="13.375" style="17" customWidth="1"/>
    <col min="10253" max="10253" width="8.75" style="17" customWidth="1"/>
    <col min="10254" max="10254" width="6.375" style="17" customWidth="1"/>
    <col min="10255" max="10255" width="13.5" style="17" customWidth="1"/>
    <col min="10256" max="10256" width="8.75" style="17" customWidth="1"/>
    <col min="10257" max="10496" width="9" style="17"/>
    <col min="10497" max="10497" width="5.625" style="17" customWidth="1"/>
    <col min="10498" max="10498" width="10.5" style="17" customWidth="1"/>
    <col min="10499" max="10499" width="7.625" style="17" customWidth="1"/>
    <col min="10500" max="10500" width="5.25" style="17" customWidth="1"/>
    <col min="10501" max="10501" width="6.375" style="17" customWidth="1"/>
    <col min="10502" max="10502" width="13.375" style="17" customWidth="1"/>
    <col min="10503" max="10503" width="8.75" style="17" customWidth="1"/>
    <col min="10504" max="10504" width="6.375" style="17" customWidth="1"/>
    <col min="10505" max="10505" width="13.375" style="17" customWidth="1"/>
    <col min="10506" max="10506" width="8.75" style="17" customWidth="1"/>
    <col min="10507" max="10507" width="6.375" style="17" customWidth="1"/>
    <col min="10508" max="10508" width="13.375" style="17" customWidth="1"/>
    <col min="10509" max="10509" width="8.75" style="17" customWidth="1"/>
    <col min="10510" max="10510" width="6.375" style="17" customWidth="1"/>
    <col min="10511" max="10511" width="13.5" style="17" customWidth="1"/>
    <col min="10512" max="10512" width="8.75" style="17" customWidth="1"/>
    <col min="10513" max="10752" width="9" style="17"/>
    <col min="10753" max="10753" width="5.625" style="17" customWidth="1"/>
    <col min="10754" max="10754" width="10.5" style="17" customWidth="1"/>
    <col min="10755" max="10755" width="7.625" style="17" customWidth="1"/>
    <col min="10756" max="10756" width="5.25" style="17" customWidth="1"/>
    <col min="10757" max="10757" width="6.375" style="17" customWidth="1"/>
    <col min="10758" max="10758" width="13.375" style="17" customWidth="1"/>
    <col min="10759" max="10759" width="8.75" style="17" customWidth="1"/>
    <col min="10760" max="10760" width="6.375" style="17" customWidth="1"/>
    <col min="10761" max="10761" width="13.375" style="17" customWidth="1"/>
    <col min="10762" max="10762" width="8.75" style="17" customWidth="1"/>
    <col min="10763" max="10763" width="6.375" style="17" customWidth="1"/>
    <col min="10764" max="10764" width="13.375" style="17" customWidth="1"/>
    <col min="10765" max="10765" width="8.75" style="17" customWidth="1"/>
    <col min="10766" max="10766" width="6.375" style="17" customWidth="1"/>
    <col min="10767" max="10767" width="13.5" style="17" customWidth="1"/>
    <col min="10768" max="10768" width="8.75" style="17" customWidth="1"/>
    <col min="10769" max="11008" width="9" style="17"/>
    <col min="11009" max="11009" width="5.625" style="17" customWidth="1"/>
    <col min="11010" max="11010" width="10.5" style="17" customWidth="1"/>
    <col min="11011" max="11011" width="7.625" style="17" customWidth="1"/>
    <col min="11012" max="11012" width="5.25" style="17" customWidth="1"/>
    <col min="11013" max="11013" width="6.375" style="17" customWidth="1"/>
    <col min="11014" max="11014" width="13.375" style="17" customWidth="1"/>
    <col min="11015" max="11015" width="8.75" style="17" customWidth="1"/>
    <col min="11016" max="11016" width="6.375" style="17" customWidth="1"/>
    <col min="11017" max="11017" width="13.375" style="17" customWidth="1"/>
    <col min="11018" max="11018" width="8.75" style="17" customWidth="1"/>
    <col min="11019" max="11019" width="6.375" style="17" customWidth="1"/>
    <col min="11020" max="11020" width="13.375" style="17" customWidth="1"/>
    <col min="11021" max="11021" width="8.75" style="17" customWidth="1"/>
    <col min="11022" max="11022" width="6.375" style="17" customWidth="1"/>
    <col min="11023" max="11023" width="13.5" style="17" customWidth="1"/>
    <col min="11024" max="11024" width="8.75" style="17" customWidth="1"/>
    <col min="11025" max="11264" width="9" style="17"/>
    <col min="11265" max="11265" width="5.625" style="17" customWidth="1"/>
    <col min="11266" max="11266" width="10.5" style="17" customWidth="1"/>
    <col min="11267" max="11267" width="7.625" style="17" customWidth="1"/>
    <col min="11268" max="11268" width="5.25" style="17" customWidth="1"/>
    <col min="11269" max="11269" width="6.375" style="17" customWidth="1"/>
    <col min="11270" max="11270" width="13.375" style="17" customWidth="1"/>
    <col min="11271" max="11271" width="8.75" style="17" customWidth="1"/>
    <col min="11272" max="11272" width="6.375" style="17" customWidth="1"/>
    <col min="11273" max="11273" width="13.375" style="17" customWidth="1"/>
    <col min="11274" max="11274" width="8.75" style="17" customWidth="1"/>
    <col min="11275" max="11275" width="6.375" style="17" customWidth="1"/>
    <col min="11276" max="11276" width="13.375" style="17" customWidth="1"/>
    <col min="11277" max="11277" width="8.75" style="17" customWidth="1"/>
    <col min="11278" max="11278" width="6.375" style="17" customWidth="1"/>
    <col min="11279" max="11279" width="13.5" style="17" customWidth="1"/>
    <col min="11280" max="11280" width="8.75" style="17" customWidth="1"/>
    <col min="11281" max="11520" width="9" style="17"/>
    <col min="11521" max="11521" width="5.625" style="17" customWidth="1"/>
    <col min="11522" max="11522" width="10.5" style="17" customWidth="1"/>
    <col min="11523" max="11523" width="7.625" style="17" customWidth="1"/>
    <col min="11524" max="11524" width="5.25" style="17" customWidth="1"/>
    <col min="11525" max="11525" width="6.375" style="17" customWidth="1"/>
    <col min="11526" max="11526" width="13.375" style="17" customWidth="1"/>
    <col min="11527" max="11527" width="8.75" style="17" customWidth="1"/>
    <col min="11528" max="11528" width="6.375" style="17" customWidth="1"/>
    <col min="11529" max="11529" width="13.375" style="17" customWidth="1"/>
    <col min="11530" max="11530" width="8.75" style="17" customWidth="1"/>
    <col min="11531" max="11531" width="6.375" style="17" customWidth="1"/>
    <col min="11532" max="11532" width="13.375" style="17" customWidth="1"/>
    <col min="11533" max="11533" width="8.75" style="17" customWidth="1"/>
    <col min="11534" max="11534" width="6.375" style="17" customWidth="1"/>
    <col min="11535" max="11535" width="13.5" style="17" customWidth="1"/>
    <col min="11536" max="11536" width="8.75" style="17" customWidth="1"/>
    <col min="11537" max="11776" width="9" style="17"/>
    <col min="11777" max="11777" width="5.625" style="17" customWidth="1"/>
    <col min="11778" max="11778" width="10.5" style="17" customWidth="1"/>
    <col min="11779" max="11779" width="7.625" style="17" customWidth="1"/>
    <col min="11780" max="11780" width="5.25" style="17" customWidth="1"/>
    <col min="11781" max="11781" width="6.375" style="17" customWidth="1"/>
    <col min="11782" max="11782" width="13.375" style="17" customWidth="1"/>
    <col min="11783" max="11783" width="8.75" style="17" customWidth="1"/>
    <col min="11784" max="11784" width="6.375" style="17" customWidth="1"/>
    <col min="11785" max="11785" width="13.375" style="17" customWidth="1"/>
    <col min="11786" max="11786" width="8.75" style="17" customWidth="1"/>
    <col min="11787" max="11787" width="6.375" style="17" customWidth="1"/>
    <col min="11788" max="11788" width="13.375" style="17" customWidth="1"/>
    <col min="11789" max="11789" width="8.75" style="17" customWidth="1"/>
    <col min="11790" max="11790" width="6.375" style="17" customWidth="1"/>
    <col min="11791" max="11791" width="13.5" style="17" customWidth="1"/>
    <col min="11792" max="11792" width="8.75" style="17" customWidth="1"/>
    <col min="11793" max="12032" width="9" style="17"/>
    <col min="12033" max="12033" width="5.625" style="17" customWidth="1"/>
    <col min="12034" max="12034" width="10.5" style="17" customWidth="1"/>
    <col min="12035" max="12035" width="7.625" style="17" customWidth="1"/>
    <col min="12036" max="12036" width="5.25" style="17" customWidth="1"/>
    <col min="12037" max="12037" width="6.375" style="17" customWidth="1"/>
    <col min="12038" max="12038" width="13.375" style="17" customWidth="1"/>
    <col min="12039" max="12039" width="8.75" style="17" customWidth="1"/>
    <col min="12040" max="12040" width="6.375" style="17" customWidth="1"/>
    <col min="12041" max="12041" width="13.375" style="17" customWidth="1"/>
    <col min="12042" max="12042" width="8.75" style="17" customWidth="1"/>
    <col min="12043" max="12043" width="6.375" style="17" customWidth="1"/>
    <col min="12044" max="12044" width="13.375" style="17" customWidth="1"/>
    <col min="12045" max="12045" width="8.75" style="17" customWidth="1"/>
    <col min="12046" max="12046" width="6.375" style="17" customWidth="1"/>
    <col min="12047" max="12047" width="13.5" style="17" customWidth="1"/>
    <col min="12048" max="12048" width="8.75" style="17" customWidth="1"/>
    <col min="12049" max="12288" width="9" style="17"/>
    <col min="12289" max="12289" width="5.625" style="17" customWidth="1"/>
    <col min="12290" max="12290" width="10.5" style="17" customWidth="1"/>
    <col min="12291" max="12291" width="7.625" style="17" customWidth="1"/>
    <col min="12292" max="12292" width="5.25" style="17" customWidth="1"/>
    <col min="12293" max="12293" width="6.375" style="17" customWidth="1"/>
    <col min="12294" max="12294" width="13.375" style="17" customWidth="1"/>
    <col min="12295" max="12295" width="8.75" style="17" customWidth="1"/>
    <col min="12296" max="12296" width="6.375" style="17" customWidth="1"/>
    <col min="12297" max="12297" width="13.375" style="17" customWidth="1"/>
    <col min="12298" max="12298" width="8.75" style="17" customWidth="1"/>
    <col min="12299" max="12299" width="6.375" style="17" customWidth="1"/>
    <col min="12300" max="12300" width="13.375" style="17" customWidth="1"/>
    <col min="12301" max="12301" width="8.75" style="17" customWidth="1"/>
    <col min="12302" max="12302" width="6.375" style="17" customWidth="1"/>
    <col min="12303" max="12303" width="13.5" style="17" customWidth="1"/>
    <col min="12304" max="12304" width="8.75" style="17" customWidth="1"/>
    <col min="12305" max="12544" width="9" style="17"/>
    <col min="12545" max="12545" width="5.625" style="17" customWidth="1"/>
    <col min="12546" max="12546" width="10.5" style="17" customWidth="1"/>
    <col min="12547" max="12547" width="7.625" style="17" customWidth="1"/>
    <col min="12548" max="12548" width="5.25" style="17" customWidth="1"/>
    <col min="12549" max="12549" width="6.375" style="17" customWidth="1"/>
    <col min="12550" max="12550" width="13.375" style="17" customWidth="1"/>
    <col min="12551" max="12551" width="8.75" style="17" customWidth="1"/>
    <col min="12552" max="12552" width="6.375" style="17" customWidth="1"/>
    <col min="12553" max="12553" width="13.375" style="17" customWidth="1"/>
    <col min="12554" max="12554" width="8.75" style="17" customWidth="1"/>
    <col min="12555" max="12555" width="6.375" style="17" customWidth="1"/>
    <col min="12556" max="12556" width="13.375" style="17" customWidth="1"/>
    <col min="12557" max="12557" width="8.75" style="17" customWidth="1"/>
    <col min="12558" max="12558" width="6.375" style="17" customWidth="1"/>
    <col min="12559" max="12559" width="13.5" style="17" customWidth="1"/>
    <col min="12560" max="12560" width="8.75" style="17" customWidth="1"/>
    <col min="12561" max="12800" width="9" style="17"/>
    <col min="12801" max="12801" width="5.625" style="17" customWidth="1"/>
    <col min="12802" max="12802" width="10.5" style="17" customWidth="1"/>
    <col min="12803" max="12803" width="7.625" style="17" customWidth="1"/>
    <col min="12804" max="12804" width="5.25" style="17" customWidth="1"/>
    <col min="12805" max="12805" width="6.375" style="17" customWidth="1"/>
    <col min="12806" max="12806" width="13.375" style="17" customWidth="1"/>
    <col min="12807" max="12807" width="8.75" style="17" customWidth="1"/>
    <col min="12808" max="12808" width="6.375" style="17" customWidth="1"/>
    <col min="12809" max="12809" width="13.375" style="17" customWidth="1"/>
    <col min="12810" max="12810" width="8.75" style="17" customWidth="1"/>
    <col min="12811" max="12811" width="6.375" style="17" customWidth="1"/>
    <col min="12812" max="12812" width="13.375" style="17" customWidth="1"/>
    <col min="12813" max="12813" width="8.75" style="17" customWidth="1"/>
    <col min="12814" max="12814" width="6.375" style="17" customWidth="1"/>
    <col min="12815" max="12815" width="13.5" style="17" customWidth="1"/>
    <col min="12816" max="12816" width="8.75" style="17" customWidth="1"/>
    <col min="12817" max="13056" width="9" style="17"/>
    <col min="13057" max="13057" width="5.625" style="17" customWidth="1"/>
    <col min="13058" max="13058" width="10.5" style="17" customWidth="1"/>
    <col min="13059" max="13059" width="7.625" style="17" customWidth="1"/>
    <col min="13060" max="13060" width="5.25" style="17" customWidth="1"/>
    <col min="13061" max="13061" width="6.375" style="17" customWidth="1"/>
    <col min="13062" max="13062" width="13.375" style="17" customWidth="1"/>
    <col min="13063" max="13063" width="8.75" style="17" customWidth="1"/>
    <col min="13064" max="13064" width="6.375" style="17" customWidth="1"/>
    <col min="13065" max="13065" width="13.375" style="17" customWidth="1"/>
    <col min="13066" max="13066" width="8.75" style="17" customWidth="1"/>
    <col min="13067" max="13067" width="6.375" style="17" customWidth="1"/>
    <col min="13068" max="13068" width="13.375" style="17" customWidth="1"/>
    <col min="13069" max="13069" width="8.75" style="17" customWidth="1"/>
    <col min="13070" max="13070" width="6.375" style="17" customWidth="1"/>
    <col min="13071" max="13071" width="13.5" style="17" customWidth="1"/>
    <col min="13072" max="13072" width="8.75" style="17" customWidth="1"/>
    <col min="13073" max="13312" width="9" style="17"/>
    <col min="13313" max="13313" width="5.625" style="17" customWidth="1"/>
    <col min="13314" max="13314" width="10.5" style="17" customWidth="1"/>
    <col min="13315" max="13315" width="7.625" style="17" customWidth="1"/>
    <col min="13316" max="13316" width="5.25" style="17" customWidth="1"/>
    <col min="13317" max="13317" width="6.375" style="17" customWidth="1"/>
    <col min="13318" max="13318" width="13.375" style="17" customWidth="1"/>
    <col min="13319" max="13319" width="8.75" style="17" customWidth="1"/>
    <col min="13320" max="13320" width="6.375" style="17" customWidth="1"/>
    <col min="13321" max="13321" width="13.375" style="17" customWidth="1"/>
    <col min="13322" max="13322" width="8.75" style="17" customWidth="1"/>
    <col min="13323" max="13323" width="6.375" style="17" customWidth="1"/>
    <col min="13324" max="13324" width="13.375" style="17" customWidth="1"/>
    <col min="13325" max="13325" width="8.75" style="17" customWidth="1"/>
    <col min="13326" max="13326" width="6.375" style="17" customWidth="1"/>
    <col min="13327" max="13327" width="13.5" style="17" customWidth="1"/>
    <col min="13328" max="13328" width="8.75" style="17" customWidth="1"/>
    <col min="13329" max="13568" width="9" style="17"/>
    <col min="13569" max="13569" width="5.625" style="17" customWidth="1"/>
    <col min="13570" max="13570" width="10.5" style="17" customWidth="1"/>
    <col min="13571" max="13571" width="7.625" style="17" customWidth="1"/>
    <col min="13572" max="13572" width="5.25" style="17" customWidth="1"/>
    <col min="13573" max="13573" width="6.375" style="17" customWidth="1"/>
    <col min="13574" max="13574" width="13.375" style="17" customWidth="1"/>
    <col min="13575" max="13575" width="8.75" style="17" customWidth="1"/>
    <col min="13576" max="13576" width="6.375" style="17" customWidth="1"/>
    <col min="13577" max="13577" width="13.375" style="17" customWidth="1"/>
    <col min="13578" max="13578" width="8.75" style="17" customWidth="1"/>
    <col min="13579" max="13579" width="6.375" style="17" customWidth="1"/>
    <col min="13580" max="13580" width="13.375" style="17" customWidth="1"/>
    <col min="13581" max="13581" width="8.75" style="17" customWidth="1"/>
    <col min="13582" max="13582" width="6.375" style="17" customWidth="1"/>
    <col min="13583" max="13583" width="13.5" style="17" customWidth="1"/>
    <col min="13584" max="13584" width="8.75" style="17" customWidth="1"/>
    <col min="13585" max="13824" width="9" style="17"/>
    <col min="13825" max="13825" width="5.625" style="17" customWidth="1"/>
    <col min="13826" max="13826" width="10.5" style="17" customWidth="1"/>
    <col min="13827" max="13827" width="7.625" style="17" customWidth="1"/>
    <col min="13828" max="13828" width="5.25" style="17" customWidth="1"/>
    <col min="13829" max="13829" width="6.375" style="17" customWidth="1"/>
    <col min="13830" max="13830" width="13.375" style="17" customWidth="1"/>
    <col min="13831" max="13831" width="8.75" style="17" customWidth="1"/>
    <col min="13832" max="13832" width="6.375" style="17" customWidth="1"/>
    <col min="13833" max="13833" width="13.375" style="17" customWidth="1"/>
    <col min="13834" max="13834" width="8.75" style="17" customWidth="1"/>
    <col min="13835" max="13835" width="6.375" style="17" customWidth="1"/>
    <col min="13836" max="13836" width="13.375" style="17" customWidth="1"/>
    <col min="13837" max="13837" width="8.75" style="17" customWidth="1"/>
    <col min="13838" max="13838" width="6.375" style="17" customWidth="1"/>
    <col min="13839" max="13839" width="13.5" style="17" customWidth="1"/>
    <col min="13840" max="13840" width="8.75" style="17" customWidth="1"/>
    <col min="13841" max="14080" width="9" style="17"/>
    <col min="14081" max="14081" width="5.625" style="17" customWidth="1"/>
    <col min="14082" max="14082" width="10.5" style="17" customWidth="1"/>
    <col min="14083" max="14083" width="7.625" style="17" customWidth="1"/>
    <col min="14084" max="14084" width="5.25" style="17" customWidth="1"/>
    <col min="14085" max="14085" width="6.375" style="17" customWidth="1"/>
    <col min="14086" max="14086" width="13.375" style="17" customWidth="1"/>
    <col min="14087" max="14087" width="8.75" style="17" customWidth="1"/>
    <col min="14088" max="14088" width="6.375" style="17" customWidth="1"/>
    <col min="14089" max="14089" width="13.375" style="17" customWidth="1"/>
    <col min="14090" max="14090" width="8.75" style="17" customWidth="1"/>
    <col min="14091" max="14091" width="6.375" style="17" customWidth="1"/>
    <col min="14092" max="14092" width="13.375" style="17" customWidth="1"/>
    <col min="14093" max="14093" width="8.75" style="17" customWidth="1"/>
    <col min="14094" max="14094" width="6.375" style="17" customWidth="1"/>
    <col min="14095" max="14095" width="13.5" style="17" customWidth="1"/>
    <col min="14096" max="14096" width="8.75" style="17" customWidth="1"/>
    <col min="14097" max="14336" width="9" style="17"/>
    <col min="14337" max="14337" width="5.625" style="17" customWidth="1"/>
    <col min="14338" max="14338" width="10.5" style="17" customWidth="1"/>
    <col min="14339" max="14339" width="7.625" style="17" customWidth="1"/>
    <col min="14340" max="14340" width="5.25" style="17" customWidth="1"/>
    <col min="14341" max="14341" width="6.375" style="17" customWidth="1"/>
    <col min="14342" max="14342" width="13.375" style="17" customWidth="1"/>
    <col min="14343" max="14343" width="8.75" style="17" customWidth="1"/>
    <col min="14344" max="14344" width="6.375" style="17" customWidth="1"/>
    <col min="14345" max="14345" width="13.375" style="17" customWidth="1"/>
    <col min="14346" max="14346" width="8.75" style="17" customWidth="1"/>
    <col min="14347" max="14347" width="6.375" style="17" customWidth="1"/>
    <col min="14348" max="14348" width="13.375" style="17" customWidth="1"/>
    <col min="14349" max="14349" width="8.75" style="17" customWidth="1"/>
    <col min="14350" max="14350" width="6.375" style="17" customWidth="1"/>
    <col min="14351" max="14351" width="13.5" style="17" customWidth="1"/>
    <col min="14352" max="14352" width="8.75" style="17" customWidth="1"/>
    <col min="14353" max="14592" width="9" style="17"/>
    <col min="14593" max="14593" width="5.625" style="17" customWidth="1"/>
    <col min="14594" max="14594" width="10.5" style="17" customWidth="1"/>
    <col min="14595" max="14595" width="7.625" style="17" customWidth="1"/>
    <col min="14596" max="14596" width="5.25" style="17" customWidth="1"/>
    <col min="14597" max="14597" width="6.375" style="17" customWidth="1"/>
    <col min="14598" max="14598" width="13.375" style="17" customWidth="1"/>
    <col min="14599" max="14599" width="8.75" style="17" customWidth="1"/>
    <col min="14600" max="14600" width="6.375" style="17" customWidth="1"/>
    <col min="14601" max="14601" width="13.375" style="17" customWidth="1"/>
    <col min="14602" max="14602" width="8.75" style="17" customWidth="1"/>
    <col min="14603" max="14603" width="6.375" style="17" customWidth="1"/>
    <col min="14604" max="14604" width="13.375" style="17" customWidth="1"/>
    <col min="14605" max="14605" width="8.75" style="17" customWidth="1"/>
    <col min="14606" max="14606" width="6.375" style="17" customWidth="1"/>
    <col min="14607" max="14607" width="13.5" style="17" customWidth="1"/>
    <col min="14608" max="14608" width="8.75" style="17" customWidth="1"/>
    <col min="14609" max="14848" width="9" style="17"/>
    <col min="14849" max="14849" width="5.625" style="17" customWidth="1"/>
    <col min="14850" max="14850" width="10.5" style="17" customWidth="1"/>
    <col min="14851" max="14851" width="7.625" style="17" customWidth="1"/>
    <col min="14852" max="14852" width="5.25" style="17" customWidth="1"/>
    <col min="14853" max="14853" width="6.375" style="17" customWidth="1"/>
    <col min="14854" max="14854" width="13.375" style="17" customWidth="1"/>
    <col min="14855" max="14855" width="8.75" style="17" customWidth="1"/>
    <col min="14856" max="14856" width="6.375" style="17" customWidth="1"/>
    <col min="14857" max="14857" width="13.375" style="17" customWidth="1"/>
    <col min="14858" max="14858" width="8.75" style="17" customWidth="1"/>
    <col min="14859" max="14859" width="6.375" style="17" customWidth="1"/>
    <col min="14860" max="14860" width="13.375" style="17" customWidth="1"/>
    <col min="14861" max="14861" width="8.75" style="17" customWidth="1"/>
    <col min="14862" max="14862" width="6.375" style="17" customWidth="1"/>
    <col min="14863" max="14863" width="13.5" style="17" customWidth="1"/>
    <col min="14864" max="14864" width="8.75" style="17" customWidth="1"/>
    <col min="14865" max="15104" width="9" style="17"/>
    <col min="15105" max="15105" width="5.625" style="17" customWidth="1"/>
    <col min="15106" max="15106" width="10.5" style="17" customWidth="1"/>
    <col min="15107" max="15107" width="7.625" style="17" customWidth="1"/>
    <col min="15108" max="15108" width="5.25" style="17" customWidth="1"/>
    <col min="15109" max="15109" width="6.375" style="17" customWidth="1"/>
    <col min="15110" max="15110" width="13.375" style="17" customWidth="1"/>
    <col min="15111" max="15111" width="8.75" style="17" customWidth="1"/>
    <col min="15112" max="15112" width="6.375" style="17" customWidth="1"/>
    <col min="15113" max="15113" width="13.375" style="17" customWidth="1"/>
    <col min="15114" max="15114" width="8.75" style="17" customWidth="1"/>
    <col min="15115" max="15115" width="6.375" style="17" customWidth="1"/>
    <col min="15116" max="15116" width="13.375" style="17" customWidth="1"/>
    <col min="15117" max="15117" width="8.75" style="17" customWidth="1"/>
    <col min="15118" max="15118" width="6.375" style="17" customWidth="1"/>
    <col min="15119" max="15119" width="13.5" style="17" customWidth="1"/>
    <col min="15120" max="15120" width="8.75" style="17" customWidth="1"/>
    <col min="15121" max="15360" width="9" style="17"/>
    <col min="15361" max="15361" width="5.625" style="17" customWidth="1"/>
    <col min="15362" max="15362" width="10.5" style="17" customWidth="1"/>
    <col min="15363" max="15363" width="7.625" style="17" customWidth="1"/>
    <col min="15364" max="15364" width="5.25" style="17" customWidth="1"/>
    <col min="15365" max="15365" width="6.375" style="17" customWidth="1"/>
    <col min="15366" max="15366" width="13.375" style="17" customWidth="1"/>
    <col min="15367" max="15367" width="8.75" style="17" customWidth="1"/>
    <col min="15368" max="15368" width="6.375" style="17" customWidth="1"/>
    <col min="15369" max="15369" width="13.375" style="17" customWidth="1"/>
    <col min="15370" max="15370" width="8.75" style="17" customWidth="1"/>
    <col min="15371" max="15371" width="6.375" style="17" customWidth="1"/>
    <col min="15372" max="15372" width="13.375" style="17" customWidth="1"/>
    <col min="15373" max="15373" width="8.75" style="17" customWidth="1"/>
    <col min="15374" max="15374" width="6.375" style="17" customWidth="1"/>
    <col min="15375" max="15375" width="13.5" style="17" customWidth="1"/>
    <col min="15376" max="15376" width="8.75" style="17" customWidth="1"/>
    <col min="15377" max="15616" width="9" style="17"/>
    <col min="15617" max="15617" width="5.625" style="17" customWidth="1"/>
    <col min="15618" max="15618" width="10.5" style="17" customWidth="1"/>
    <col min="15619" max="15619" width="7.625" style="17" customWidth="1"/>
    <col min="15620" max="15620" width="5.25" style="17" customWidth="1"/>
    <col min="15621" max="15621" width="6.375" style="17" customWidth="1"/>
    <col min="15622" max="15622" width="13.375" style="17" customWidth="1"/>
    <col min="15623" max="15623" width="8.75" style="17" customWidth="1"/>
    <col min="15624" max="15624" width="6.375" style="17" customWidth="1"/>
    <col min="15625" max="15625" width="13.375" style="17" customWidth="1"/>
    <col min="15626" max="15626" width="8.75" style="17" customWidth="1"/>
    <col min="15627" max="15627" width="6.375" style="17" customWidth="1"/>
    <col min="15628" max="15628" width="13.375" style="17" customWidth="1"/>
    <col min="15629" max="15629" width="8.75" style="17" customWidth="1"/>
    <col min="15630" max="15630" width="6.375" style="17" customWidth="1"/>
    <col min="15631" max="15631" width="13.5" style="17" customWidth="1"/>
    <col min="15632" max="15632" width="8.75" style="17" customWidth="1"/>
    <col min="15633" max="15872" width="9" style="17"/>
    <col min="15873" max="15873" width="5.625" style="17" customWidth="1"/>
    <col min="15874" max="15874" width="10.5" style="17" customWidth="1"/>
    <col min="15875" max="15875" width="7.625" style="17" customWidth="1"/>
    <col min="15876" max="15876" width="5.25" style="17" customWidth="1"/>
    <col min="15877" max="15877" width="6.375" style="17" customWidth="1"/>
    <col min="15878" max="15878" width="13.375" style="17" customWidth="1"/>
    <col min="15879" max="15879" width="8.75" style="17" customWidth="1"/>
    <col min="15880" max="15880" width="6.375" style="17" customWidth="1"/>
    <col min="15881" max="15881" width="13.375" style="17" customWidth="1"/>
    <col min="15882" max="15882" width="8.75" style="17" customWidth="1"/>
    <col min="15883" max="15883" width="6.375" style="17" customWidth="1"/>
    <col min="15884" max="15884" width="13.375" style="17" customWidth="1"/>
    <col min="15885" max="15885" width="8.75" style="17" customWidth="1"/>
    <col min="15886" max="15886" width="6.375" style="17" customWidth="1"/>
    <col min="15887" max="15887" width="13.5" style="17" customWidth="1"/>
    <col min="15888" max="15888" width="8.75" style="17" customWidth="1"/>
    <col min="15889" max="16128" width="9" style="17"/>
    <col min="16129" max="16129" width="5.625" style="17" customWidth="1"/>
    <col min="16130" max="16130" width="10.5" style="17" customWidth="1"/>
    <col min="16131" max="16131" width="7.625" style="17" customWidth="1"/>
    <col min="16132" max="16132" width="5.25" style="17" customWidth="1"/>
    <col min="16133" max="16133" width="6.375" style="17" customWidth="1"/>
    <col min="16134" max="16134" width="13.375" style="17" customWidth="1"/>
    <col min="16135" max="16135" width="8.75" style="17" customWidth="1"/>
    <col min="16136" max="16136" width="6.375" style="17" customWidth="1"/>
    <col min="16137" max="16137" width="13.375" style="17" customWidth="1"/>
    <col min="16138" max="16138" width="8.75" style="17" customWidth="1"/>
    <col min="16139" max="16139" width="6.375" style="17" customWidth="1"/>
    <col min="16140" max="16140" width="13.375" style="17" customWidth="1"/>
    <col min="16141" max="16141" width="8.75" style="17" customWidth="1"/>
    <col min="16142" max="16142" width="6.375" style="17" customWidth="1"/>
    <col min="16143" max="16143" width="13.5" style="17" customWidth="1"/>
    <col min="16144" max="16144" width="8.75" style="17" customWidth="1"/>
    <col min="16145" max="16384" width="9" style="17"/>
  </cols>
  <sheetData>
    <row r="1" spans="1:17" s="1" customFormat="1" ht="36" customHeight="1">
      <c r="B1" s="2"/>
      <c r="C1" s="2"/>
      <c r="D1" s="2"/>
      <c r="E1" s="2"/>
      <c r="G1" s="2" t="s">
        <v>0</v>
      </c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7" customFormat="1" ht="32.25" customHeight="1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4" t="s">
        <v>1</v>
      </c>
      <c r="M2" s="5"/>
      <c r="N2" s="6"/>
      <c r="O2" s="6"/>
      <c r="P2" s="6"/>
    </row>
    <row r="3" spans="1:17" s="11" customFormat="1" ht="43.5" customHeight="1">
      <c r="A3" s="8" t="s">
        <v>2</v>
      </c>
      <c r="B3" s="51" t="s">
        <v>3</v>
      </c>
      <c r="C3" s="51"/>
      <c r="D3" s="8" t="s">
        <v>4</v>
      </c>
      <c r="E3" s="9" t="s">
        <v>5</v>
      </c>
      <c r="F3" s="10" t="s">
        <v>6</v>
      </c>
      <c r="G3" s="10" t="s">
        <v>7</v>
      </c>
      <c r="H3" s="9" t="s">
        <v>5</v>
      </c>
      <c r="I3" s="10" t="s">
        <v>6</v>
      </c>
      <c r="J3" s="10" t="s">
        <v>7</v>
      </c>
      <c r="K3" s="9" t="s">
        <v>5</v>
      </c>
      <c r="L3" s="10" t="s">
        <v>6</v>
      </c>
      <c r="M3" s="10" t="s">
        <v>7</v>
      </c>
      <c r="N3" s="9" t="s">
        <v>5</v>
      </c>
      <c r="O3" s="10" t="s">
        <v>6</v>
      </c>
      <c r="P3" s="10" t="s">
        <v>7</v>
      </c>
    </row>
    <row r="4" spans="1:17" s="11" customFormat="1" ht="57.75" customHeight="1">
      <c r="A4" s="12">
        <v>1</v>
      </c>
      <c r="B4" s="13">
        <v>0.27083333333333331</v>
      </c>
      <c r="C4" s="52" t="s">
        <v>8</v>
      </c>
      <c r="D4" s="53" t="s">
        <v>9</v>
      </c>
      <c r="E4" s="14" t="s">
        <v>10</v>
      </c>
      <c r="F4" s="15" t="s">
        <v>41</v>
      </c>
      <c r="G4" s="15">
        <v>96</v>
      </c>
      <c r="H4" s="14" t="s">
        <v>11</v>
      </c>
      <c r="I4" s="15" t="s">
        <v>42</v>
      </c>
      <c r="J4" s="15">
        <v>97</v>
      </c>
      <c r="K4" s="14" t="s">
        <v>12</v>
      </c>
      <c r="L4" s="15" t="s">
        <v>43</v>
      </c>
      <c r="M4" s="15">
        <v>98</v>
      </c>
      <c r="N4" s="14" t="s">
        <v>13</v>
      </c>
      <c r="O4" s="15" t="s">
        <v>44</v>
      </c>
      <c r="P4" s="15">
        <v>102</v>
      </c>
    </row>
    <row r="5" spans="1:17" s="11" customFormat="1" ht="57.75" customHeight="1">
      <c r="A5" s="12">
        <v>2</v>
      </c>
      <c r="B5" s="13">
        <v>0.27708333333333335</v>
      </c>
      <c r="C5" s="52"/>
      <c r="D5" s="53"/>
      <c r="E5" s="14" t="s">
        <v>14</v>
      </c>
      <c r="F5" s="15" t="s">
        <v>45</v>
      </c>
      <c r="G5" s="15">
        <v>85</v>
      </c>
      <c r="H5" s="14" t="s">
        <v>15</v>
      </c>
      <c r="I5" s="15" t="s">
        <v>46</v>
      </c>
      <c r="J5" s="15">
        <v>86</v>
      </c>
      <c r="K5" s="14" t="s">
        <v>16</v>
      </c>
      <c r="L5" s="15" t="s">
        <v>47</v>
      </c>
      <c r="M5" s="15">
        <v>88</v>
      </c>
      <c r="N5" s="14"/>
      <c r="O5" s="15"/>
      <c r="P5" s="15"/>
    </row>
    <row r="6" spans="1:17" s="11" customFormat="1" ht="57.75" customHeight="1">
      <c r="A6" s="12">
        <v>3</v>
      </c>
      <c r="B6" s="13">
        <v>0.28333333333333333</v>
      </c>
      <c r="C6" s="52"/>
      <c r="D6" s="53"/>
      <c r="E6" s="14" t="s">
        <v>17</v>
      </c>
      <c r="F6" s="15" t="s">
        <v>48</v>
      </c>
      <c r="G6" s="15">
        <v>80</v>
      </c>
      <c r="H6" s="14" t="s">
        <v>18</v>
      </c>
      <c r="I6" s="15" t="s">
        <v>49</v>
      </c>
      <c r="J6" s="15">
        <v>81</v>
      </c>
      <c r="K6" s="14" t="s">
        <v>19</v>
      </c>
      <c r="L6" s="15" t="s">
        <v>50</v>
      </c>
      <c r="M6" s="15">
        <v>85</v>
      </c>
      <c r="N6" s="14"/>
      <c r="O6" s="15"/>
      <c r="P6" s="15"/>
    </row>
    <row r="7" spans="1:17" s="11" customFormat="1" ht="57.75" customHeight="1">
      <c r="A7" s="12">
        <v>4</v>
      </c>
      <c r="B7" s="13">
        <v>0.28958333333333336</v>
      </c>
      <c r="C7" s="52"/>
      <c r="D7" s="53"/>
      <c r="E7" s="14" t="s">
        <v>20</v>
      </c>
      <c r="F7" s="15" t="s">
        <v>51</v>
      </c>
      <c r="G7" s="15">
        <v>79</v>
      </c>
      <c r="H7" s="14" t="s">
        <v>21</v>
      </c>
      <c r="I7" s="15" t="s">
        <v>52</v>
      </c>
      <c r="J7" s="15">
        <v>79</v>
      </c>
      <c r="K7" s="14" t="s">
        <v>22</v>
      </c>
      <c r="L7" s="15" t="s">
        <v>53</v>
      </c>
      <c r="M7" s="15">
        <v>79</v>
      </c>
      <c r="N7" s="14"/>
      <c r="O7" s="15"/>
      <c r="P7" s="15"/>
    </row>
    <row r="8" spans="1:17" s="11" customFormat="1" ht="57.75" customHeight="1">
      <c r="A8" s="12">
        <v>5</v>
      </c>
      <c r="B8" s="13">
        <v>0.29583333333333334</v>
      </c>
      <c r="C8" s="52"/>
      <c r="D8" s="53"/>
      <c r="E8" s="14" t="s">
        <v>23</v>
      </c>
      <c r="F8" s="15" t="s">
        <v>54</v>
      </c>
      <c r="G8" s="15">
        <v>73</v>
      </c>
      <c r="H8" s="14" t="s">
        <v>24</v>
      </c>
      <c r="I8" s="15" t="s">
        <v>55</v>
      </c>
      <c r="J8" s="15">
        <v>76</v>
      </c>
      <c r="K8" s="14" t="s">
        <v>25</v>
      </c>
      <c r="L8" s="15" t="s">
        <v>56</v>
      </c>
      <c r="M8" s="15">
        <v>78</v>
      </c>
      <c r="N8" s="14" t="s">
        <v>26</v>
      </c>
      <c r="O8" s="15" t="s">
        <v>57</v>
      </c>
      <c r="P8" s="15">
        <v>79</v>
      </c>
    </row>
    <row r="9" spans="1:17" s="11" customFormat="1" ht="57.75" customHeight="1">
      <c r="A9" s="12">
        <v>6</v>
      </c>
      <c r="B9" s="13">
        <v>0.30208333333333331</v>
      </c>
      <c r="C9" s="52"/>
      <c r="D9" s="53" t="s">
        <v>27</v>
      </c>
      <c r="E9" s="14" t="s">
        <v>17</v>
      </c>
      <c r="F9" s="15" t="s">
        <v>58</v>
      </c>
      <c r="G9" s="15">
        <v>97</v>
      </c>
      <c r="H9" s="14" t="s">
        <v>18</v>
      </c>
      <c r="I9" s="15" t="s">
        <v>59</v>
      </c>
      <c r="J9" s="15">
        <v>103</v>
      </c>
      <c r="K9" s="14" t="s">
        <v>19</v>
      </c>
      <c r="L9" s="15" t="s">
        <v>60</v>
      </c>
      <c r="M9" s="15">
        <v>116</v>
      </c>
      <c r="N9" s="14"/>
      <c r="O9" s="15"/>
      <c r="P9" s="15"/>
    </row>
    <row r="10" spans="1:17" s="11" customFormat="1" ht="57.75" customHeight="1">
      <c r="A10" s="12">
        <v>7</v>
      </c>
      <c r="B10" s="13">
        <v>0.30833333333333335</v>
      </c>
      <c r="C10" s="52"/>
      <c r="D10" s="53"/>
      <c r="E10" s="14" t="s">
        <v>28</v>
      </c>
      <c r="F10" s="15" t="s">
        <v>61</v>
      </c>
      <c r="G10" s="15">
        <v>87</v>
      </c>
      <c r="H10" s="14" t="s">
        <v>29</v>
      </c>
      <c r="I10" s="15" t="s">
        <v>62</v>
      </c>
      <c r="J10" s="15">
        <v>87</v>
      </c>
      <c r="K10" s="14" t="s">
        <v>30</v>
      </c>
      <c r="L10" s="15" t="s">
        <v>63</v>
      </c>
      <c r="M10" s="15">
        <v>90</v>
      </c>
      <c r="N10" s="14"/>
      <c r="O10" s="15"/>
      <c r="P10" s="15"/>
    </row>
    <row r="11" spans="1:17" s="11" customFormat="1" ht="57.75" customHeight="1">
      <c r="A11" s="12">
        <v>8</v>
      </c>
      <c r="B11" s="13">
        <v>0.31458333333333333</v>
      </c>
      <c r="C11" s="52"/>
      <c r="D11" s="53"/>
      <c r="E11" s="14" t="s">
        <v>31</v>
      </c>
      <c r="F11" s="15" t="s">
        <v>64</v>
      </c>
      <c r="G11" s="15">
        <v>71</v>
      </c>
      <c r="H11" s="14" t="s">
        <v>24</v>
      </c>
      <c r="I11" s="15" t="s">
        <v>65</v>
      </c>
      <c r="J11" s="15">
        <v>82</v>
      </c>
      <c r="K11" s="14" t="s">
        <v>25</v>
      </c>
      <c r="L11" s="15" t="s">
        <v>66</v>
      </c>
      <c r="M11" s="15">
        <v>83</v>
      </c>
      <c r="N11" s="14" t="s">
        <v>26</v>
      </c>
      <c r="O11" s="15" t="s">
        <v>67</v>
      </c>
      <c r="P11" s="15">
        <v>85</v>
      </c>
    </row>
    <row r="12" spans="1:17" s="11" customFormat="1" ht="57.75" customHeight="1">
      <c r="A12" s="12">
        <v>1</v>
      </c>
      <c r="B12" s="13">
        <v>0.27083333333333331</v>
      </c>
      <c r="C12" s="54" t="s">
        <v>32</v>
      </c>
      <c r="D12" s="53" t="s">
        <v>33</v>
      </c>
      <c r="E12" s="14" t="s">
        <v>34</v>
      </c>
      <c r="F12" s="15" t="s">
        <v>68</v>
      </c>
      <c r="G12" s="15">
        <v>87</v>
      </c>
      <c r="H12" s="14" t="s">
        <v>20</v>
      </c>
      <c r="I12" s="15" t="s">
        <v>69</v>
      </c>
      <c r="J12" s="15">
        <v>88</v>
      </c>
      <c r="K12" s="14"/>
      <c r="L12" s="15"/>
      <c r="M12" s="15"/>
      <c r="N12" s="14"/>
      <c r="O12" s="15"/>
      <c r="P12" s="15"/>
    </row>
    <row r="13" spans="1:17" s="11" customFormat="1" ht="57.75" customHeight="1">
      <c r="A13" s="12">
        <v>2</v>
      </c>
      <c r="B13" s="13">
        <v>0.27708333333333335</v>
      </c>
      <c r="C13" s="55"/>
      <c r="D13" s="53"/>
      <c r="E13" s="14" t="s">
        <v>23</v>
      </c>
      <c r="F13" s="15" t="s">
        <v>70</v>
      </c>
      <c r="G13" s="15">
        <v>79</v>
      </c>
      <c r="H13" s="14" t="s">
        <v>35</v>
      </c>
      <c r="I13" s="15" t="s">
        <v>71</v>
      </c>
      <c r="J13" s="15">
        <v>83</v>
      </c>
      <c r="K13" s="14" t="s">
        <v>36</v>
      </c>
      <c r="L13" s="15" t="s">
        <v>72</v>
      </c>
      <c r="M13" s="15">
        <v>87</v>
      </c>
      <c r="N13" s="14"/>
      <c r="O13" s="15"/>
      <c r="P13" s="15"/>
    </row>
    <row r="14" spans="1:17" s="11" customFormat="1" ht="57.75" customHeight="1">
      <c r="A14" s="12">
        <v>3</v>
      </c>
      <c r="B14" s="13">
        <v>0.28333333333333333</v>
      </c>
      <c r="C14" s="55"/>
      <c r="D14" s="53" t="s">
        <v>37</v>
      </c>
      <c r="E14" s="14" t="s">
        <v>31</v>
      </c>
      <c r="F14" s="15" t="s">
        <v>73</v>
      </c>
      <c r="G14" s="15">
        <v>90</v>
      </c>
      <c r="H14" s="14" t="s">
        <v>24</v>
      </c>
      <c r="I14" s="15" t="s">
        <v>74</v>
      </c>
      <c r="J14" s="15">
        <v>100</v>
      </c>
      <c r="K14" s="14" t="s">
        <v>25</v>
      </c>
      <c r="L14" s="15" t="s">
        <v>75</v>
      </c>
      <c r="M14" s="15">
        <v>106</v>
      </c>
      <c r="N14" s="14"/>
      <c r="O14" s="15"/>
      <c r="P14" s="15"/>
    </row>
    <row r="15" spans="1:17" s="11" customFormat="1" ht="57.75" customHeight="1">
      <c r="A15" s="12">
        <v>4</v>
      </c>
      <c r="B15" s="13">
        <v>0.28958333333333336</v>
      </c>
      <c r="C15" s="55"/>
      <c r="D15" s="53"/>
      <c r="E15" s="14" t="s">
        <v>31</v>
      </c>
      <c r="F15" s="15" t="s">
        <v>76</v>
      </c>
      <c r="G15" s="15">
        <v>96</v>
      </c>
      <c r="H15" s="14" t="s">
        <v>24</v>
      </c>
      <c r="I15" s="15" t="s">
        <v>77</v>
      </c>
      <c r="J15" s="15">
        <v>100</v>
      </c>
      <c r="K15" s="14" t="s">
        <v>25</v>
      </c>
      <c r="L15" s="15" t="s">
        <v>78</v>
      </c>
      <c r="M15" s="15">
        <v>132</v>
      </c>
      <c r="N15" s="14" t="s">
        <v>26</v>
      </c>
      <c r="O15" s="15" t="s">
        <v>79</v>
      </c>
      <c r="P15" s="15">
        <v>137</v>
      </c>
    </row>
    <row r="16" spans="1:17" s="11" customFormat="1" ht="57.75" customHeight="1">
      <c r="A16" s="12">
        <v>5</v>
      </c>
      <c r="B16" s="13">
        <v>0.29583333333333334</v>
      </c>
      <c r="C16" s="55"/>
      <c r="D16" s="56" t="s">
        <v>38</v>
      </c>
      <c r="E16" s="14" t="s">
        <v>26</v>
      </c>
      <c r="F16" s="15" t="s">
        <v>80</v>
      </c>
      <c r="G16" s="15">
        <v>90</v>
      </c>
      <c r="H16" s="14" t="s">
        <v>28</v>
      </c>
      <c r="I16" s="15" t="s">
        <v>81</v>
      </c>
      <c r="J16" s="15">
        <v>91</v>
      </c>
      <c r="K16" s="14" t="s">
        <v>29</v>
      </c>
      <c r="L16" s="15" t="s">
        <v>82</v>
      </c>
      <c r="M16" s="15">
        <v>102</v>
      </c>
      <c r="N16" s="14"/>
      <c r="O16" s="15"/>
      <c r="P16" s="15"/>
    </row>
    <row r="17" spans="1:16" s="11" customFormat="1" ht="57.75" customHeight="1">
      <c r="A17" s="12">
        <v>6</v>
      </c>
      <c r="B17" s="13">
        <v>0.30208333333333331</v>
      </c>
      <c r="C17" s="55"/>
      <c r="D17" s="57"/>
      <c r="E17" s="14" t="s">
        <v>31</v>
      </c>
      <c r="F17" s="15" t="s">
        <v>83</v>
      </c>
      <c r="G17" s="15">
        <v>81</v>
      </c>
      <c r="H17" s="14" t="s">
        <v>24</v>
      </c>
      <c r="I17" s="15" t="s">
        <v>84</v>
      </c>
      <c r="J17" s="15">
        <v>81</v>
      </c>
      <c r="K17" s="14" t="s">
        <v>25</v>
      </c>
      <c r="L17" s="15" t="s">
        <v>85</v>
      </c>
      <c r="M17" s="15">
        <v>87</v>
      </c>
      <c r="N17" s="14"/>
      <c r="O17" s="15"/>
      <c r="P17" s="15"/>
    </row>
    <row r="18" spans="1:16" s="11" customFormat="1" ht="57.75" customHeight="1">
      <c r="A18" s="12">
        <v>7</v>
      </c>
      <c r="B18" s="13">
        <v>0.30833333333333335</v>
      </c>
      <c r="C18" s="55"/>
      <c r="D18" s="16" t="s">
        <v>39</v>
      </c>
      <c r="E18" s="14" t="s">
        <v>31</v>
      </c>
      <c r="F18" s="15" t="s">
        <v>86</v>
      </c>
      <c r="G18" s="15">
        <v>89</v>
      </c>
      <c r="H18" s="14" t="s">
        <v>24</v>
      </c>
      <c r="I18" s="15" t="s">
        <v>87</v>
      </c>
      <c r="J18" s="15">
        <v>114</v>
      </c>
      <c r="K18" s="14"/>
      <c r="L18" s="15"/>
      <c r="M18" s="15"/>
      <c r="N18" s="14"/>
      <c r="O18" s="15"/>
      <c r="P18" s="15"/>
    </row>
    <row r="19" spans="1:16" s="11" customFormat="1" ht="57.75" customHeight="1">
      <c r="A19" s="12">
        <v>8</v>
      </c>
      <c r="B19" s="13">
        <v>0.31458333333333333</v>
      </c>
      <c r="C19" s="55"/>
      <c r="D19" s="16" t="s">
        <v>40</v>
      </c>
      <c r="E19" s="14" t="s">
        <v>31</v>
      </c>
      <c r="F19" s="15" t="s">
        <v>88</v>
      </c>
      <c r="G19" s="15">
        <v>76</v>
      </c>
      <c r="H19" s="14" t="s">
        <v>24</v>
      </c>
      <c r="I19" s="15" t="s">
        <v>89</v>
      </c>
      <c r="J19" s="15">
        <v>78</v>
      </c>
      <c r="K19" s="14" t="s">
        <v>25</v>
      </c>
      <c r="L19" s="15" t="s">
        <v>90</v>
      </c>
      <c r="M19" s="15">
        <v>87</v>
      </c>
      <c r="N19" s="14" t="s">
        <v>26</v>
      </c>
      <c r="O19" s="15" t="s">
        <v>91</v>
      </c>
      <c r="P19" s="15">
        <v>106</v>
      </c>
    </row>
  </sheetData>
  <mergeCells count="8">
    <mergeCell ref="B3:C3"/>
    <mergeCell ref="C4:C11"/>
    <mergeCell ref="D4:D8"/>
    <mergeCell ref="D9:D11"/>
    <mergeCell ref="C12:C19"/>
    <mergeCell ref="D12:D13"/>
    <mergeCell ref="D14:D15"/>
    <mergeCell ref="D16:D17"/>
  </mergeCells>
  <phoneticPr fontId="3" type="noConversion"/>
  <printOptions horizontalCentered="1"/>
  <pageMargins left="0.39370078740157483" right="0.39370078740157483" top="0.76" bottom="0" header="0.3" footer="0.11811023622047245"/>
  <pageSetup paperSize="29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0"/>
  <sheetViews>
    <sheetView view="pageBreakPreview" zoomScale="80" zoomScaleNormal="100" zoomScaleSheetLayoutView="80" workbookViewId="0">
      <pane ySplit="4" topLeftCell="A5" activePane="bottomLeft" state="frozen"/>
      <selection pane="bottomLeft" activeCell="D36" sqref="D36"/>
    </sheetView>
  </sheetViews>
  <sheetFormatPr defaultRowHeight="16.5"/>
  <cols>
    <col min="1" max="1" width="6.125" style="49" customWidth="1"/>
    <col min="2" max="2" width="5.5" style="50" customWidth="1"/>
    <col min="3" max="3" width="11.125" style="18" customWidth="1"/>
    <col min="4" max="4" width="13.5" style="18" customWidth="1"/>
    <col min="5" max="5" width="4" style="18" hidden="1" customWidth="1"/>
    <col min="6" max="6" width="13" style="18" hidden="1" customWidth="1"/>
    <col min="7" max="7" width="4.375" style="18" hidden="1" customWidth="1"/>
    <col min="8" max="8" width="0.125" style="18" customWidth="1"/>
    <col min="9" max="10" width="7.25" style="18" customWidth="1"/>
    <col min="11" max="11" width="9.5" style="18" customWidth="1"/>
    <col min="12" max="12" width="8.625" style="18" customWidth="1"/>
    <col min="13" max="13" width="10" style="18" customWidth="1"/>
    <col min="14" max="14" width="5" style="18" customWidth="1"/>
    <col min="15" max="35" width="5.5" style="18" customWidth="1"/>
    <col min="36" max="36" width="15.625" style="18" customWidth="1"/>
    <col min="37" max="256" width="9" style="37"/>
    <col min="257" max="257" width="6.125" style="37" customWidth="1"/>
    <col min="258" max="258" width="5.5" style="37" customWidth="1"/>
    <col min="259" max="259" width="11.125" style="37" customWidth="1"/>
    <col min="260" max="260" width="13.5" style="37" customWidth="1"/>
    <col min="261" max="263" width="0" style="37" hidden="1" customWidth="1"/>
    <col min="264" max="264" width="0.125" style="37" customWidth="1"/>
    <col min="265" max="266" width="7.25" style="37" customWidth="1"/>
    <col min="267" max="267" width="9.5" style="37" customWidth="1"/>
    <col min="268" max="268" width="8.625" style="37" customWidth="1"/>
    <col min="269" max="269" width="10" style="37" customWidth="1"/>
    <col min="270" max="270" width="5" style="37" customWidth="1"/>
    <col min="271" max="291" width="5.5" style="37" customWidth="1"/>
    <col min="292" max="292" width="15.625" style="37" customWidth="1"/>
    <col min="293" max="512" width="9" style="37"/>
    <col min="513" max="513" width="6.125" style="37" customWidth="1"/>
    <col min="514" max="514" width="5.5" style="37" customWidth="1"/>
    <col min="515" max="515" width="11.125" style="37" customWidth="1"/>
    <col min="516" max="516" width="13.5" style="37" customWidth="1"/>
    <col min="517" max="519" width="0" style="37" hidden="1" customWidth="1"/>
    <col min="520" max="520" width="0.125" style="37" customWidth="1"/>
    <col min="521" max="522" width="7.25" style="37" customWidth="1"/>
    <col min="523" max="523" width="9.5" style="37" customWidth="1"/>
    <col min="524" max="524" width="8.625" style="37" customWidth="1"/>
    <col min="525" max="525" width="10" style="37" customWidth="1"/>
    <col min="526" max="526" width="5" style="37" customWidth="1"/>
    <col min="527" max="547" width="5.5" style="37" customWidth="1"/>
    <col min="548" max="548" width="15.625" style="37" customWidth="1"/>
    <col min="549" max="768" width="9" style="37"/>
    <col min="769" max="769" width="6.125" style="37" customWidth="1"/>
    <col min="770" max="770" width="5.5" style="37" customWidth="1"/>
    <col min="771" max="771" width="11.125" style="37" customWidth="1"/>
    <col min="772" max="772" width="13.5" style="37" customWidth="1"/>
    <col min="773" max="775" width="0" style="37" hidden="1" customWidth="1"/>
    <col min="776" max="776" width="0.125" style="37" customWidth="1"/>
    <col min="777" max="778" width="7.25" style="37" customWidth="1"/>
    <col min="779" max="779" width="9.5" style="37" customWidth="1"/>
    <col min="780" max="780" width="8.625" style="37" customWidth="1"/>
    <col min="781" max="781" width="10" style="37" customWidth="1"/>
    <col min="782" max="782" width="5" style="37" customWidth="1"/>
    <col min="783" max="803" width="5.5" style="37" customWidth="1"/>
    <col min="804" max="804" width="15.625" style="37" customWidth="1"/>
    <col min="805" max="1024" width="9" style="37"/>
    <col min="1025" max="1025" width="6.125" style="37" customWidth="1"/>
    <col min="1026" max="1026" width="5.5" style="37" customWidth="1"/>
    <col min="1027" max="1027" width="11.125" style="37" customWidth="1"/>
    <col min="1028" max="1028" width="13.5" style="37" customWidth="1"/>
    <col min="1029" max="1031" width="0" style="37" hidden="1" customWidth="1"/>
    <col min="1032" max="1032" width="0.125" style="37" customWidth="1"/>
    <col min="1033" max="1034" width="7.25" style="37" customWidth="1"/>
    <col min="1035" max="1035" width="9.5" style="37" customWidth="1"/>
    <col min="1036" max="1036" width="8.625" style="37" customWidth="1"/>
    <col min="1037" max="1037" width="10" style="37" customWidth="1"/>
    <col min="1038" max="1038" width="5" style="37" customWidth="1"/>
    <col min="1039" max="1059" width="5.5" style="37" customWidth="1"/>
    <col min="1060" max="1060" width="15.625" style="37" customWidth="1"/>
    <col min="1061" max="1280" width="9" style="37"/>
    <col min="1281" max="1281" width="6.125" style="37" customWidth="1"/>
    <col min="1282" max="1282" width="5.5" style="37" customWidth="1"/>
    <col min="1283" max="1283" width="11.125" style="37" customWidth="1"/>
    <col min="1284" max="1284" width="13.5" style="37" customWidth="1"/>
    <col min="1285" max="1287" width="0" style="37" hidden="1" customWidth="1"/>
    <col min="1288" max="1288" width="0.125" style="37" customWidth="1"/>
    <col min="1289" max="1290" width="7.25" style="37" customWidth="1"/>
    <col min="1291" max="1291" width="9.5" style="37" customWidth="1"/>
    <col min="1292" max="1292" width="8.625" style="37" customWidth="1"/>
    <col min="1293" max="1293" width="10" style="37" customWidth="1"/>
    <col min="1294" max="1294" width="5" style="37" customWidth="1"/>
    <col min="1295" max="1315" width="5.5" style="37" customWidth="1"/>
    <col min="1316" max="1316" width="15.625" style="37" customWidth="1"/>
    <col min="1317" max="1536" width="9" style="37"/>
    <col min="1537" max="1537" width="6.125" style="37" customWidth="1"/>
    <col min="1538" max="1538" width="5.5" style="37" customWidth="1"/>
    <col min="1539" max="1539" width="11.125" style="37" customWidth="1"/>
    <col min="1540" max="1540" width="13.5" style="37" customWidth="1"/>
    <col min="1541" max="1543" width="0" style="37" hidden="1" customWidth="1"/>
    <col min="1544" max="1544" width="0.125" style="37" customWidth="1"/>
    <col min="1545" max="1546" width="7.25" style="37" customWidth="1"/>
    <col min="1547" max="1547" width="9.5" style="37" customWidth="1"/>
    <col min="1548" max="1548" width="8.625" style="37" customWidth="1"/>
    <col min="1549" max="1549" width="10" style="37" customWidth="1"/>
    <col min="1550" max="1550" width="5" style="37" customWidth="1"/>
    <col min="1551" max="1571" width="5.5" style="37" customWidth="1"/>
    <col min="1572" max="1572" width="15.625" style="37" customWidth="1"/>
    <col min="1573" max="1792" width="9" style="37"/>
    <col min="1793" max="1793" width="6.125" style="37" customWidth="1"/>
    <col min="1794" max="1794" width="5.5" style="37" customWidth="1"/>
    <col min="1795" max="1795" width="11.125" style="37" customWidth="1"/>
    <col min="1796" max="1796" width="13.5" style="37" customWidth="1"/>
    <col min="1797" max="1799" width="0" style="37" hidden="1" customWidth="1"/>
    <col min="1800" max="1800" width="0.125" style="37" customWidth="1"/>
    <col min="1801" max="1802" width="7.25" style="37" customWidth="1"/>
    <col min="1803" max="1803" width="9.5" style="37" customWidth="1"/>
    <col min="1804" max="1804" width="8.625" style="37" customWidth="1"/>
    <col min="1805" max="1805" width="10" style="37" customWidth="1"/>
    <col min="1806" max="1806" width="5" style="37" customWidth="1"/>
    <col min="1807" max="1827" width="5.5" style="37" customWidth="1"/>
    <col min="1828" max="1828" width="15.625" style="37" customWidth="1"/>
    <col min="1829" max="2048" width="9" style="37"/>
    <col min="2049" max="2049" width="6.125" style="37" customWidth="1"/>
    <col min="2050" max="2050" width="5.5" style="37" customWidth="1"/>
    <col min="2051" max="2051" width="11.125" style="37" customWidth="1"/>
    <col min="2052" max="2052" width="13.5" style="37" customWidth="1"/>
    <col min="2053" max="2055" width="0" style="37" hidden="1" customWidth="1"/>
    <col min="2056" max="2056" width="0.125" style="37" customWidth="1"/>
    <col min="2057" max="2058" width="7.25" style="37" customWidth="1"/>
    <col min="2059" max="2059" width="9.5" style="37" customWidth="1"/>
    <col min="2060" max="2060" width="8.625" style="37" customWidth="1"/>
    <col min="2061" max="2061" width="10" style="37" customWidth="1"/>
    <col min="2062" max="2062" width="5" style="37" customWidth="1"/>
    <col min="2063" max="2083" width="5.5" style="37" customWidth="1"/>
    <col min="2084" max="2084" width="15.625" style="37" customWidth="1"/>
    <col min="2085" max="2304" width="9" style="37"/>
    <col min="2305" max="2305" width="6.125" style="37" customWidth="1"/>
    <col min="2306" max="2306" width="5.5" style="37" customWidth="1"/>
    <col min="2307" max="2307" width="11.125" style="37" customWidth="1"/>
    <col min="2308" max="2308" width="13.5" style="37" customWidth="1"/>
    <col min="2309" max="2311" width="0" style="37" hidden="1" customWidth="1"/>
    <col min="2312" max="2312" width="0.125" style="37" customWidth="1"/>
    <col min="2313" max="2314" width="7.25" style="37" customWidth="1"/>
    <col min="2315" max="2315" width="9.5" style="37" customWidth="1"/>
    <col min="2316" max="2316" width="8.625" style="37" customWidth="1"/>
    <col min="2317" max="2317" width="10" style="37" customWidth="1"/>
    <col min="2318" max="2318" width="5" style="37" customWidth="1"/>
    <col min="2319" max="2339" width="5.5" style="37" customWidth="1"/>
    <col min="2340" max="2340" width="15.625" style="37" customWidth="1"/>
    <col min="2341" max="2560" width="9" style="37"/>
    <col min="2561" max="2561" width="6.125" style="37" customWidth="1"/>
    <col min="2562" max="2562" width="5.5" style="37" customWidth="1"/>
    <col min="2563" max="2563" width="11.125" style="37" customWidth="1"/>
    <col min="2564" max="2564" width="13.5" style="37" customWidth="1"/>
    <col min="2565" max="2567" width="0" style="37" hidden="1" customWidth="1"/>
    <col min="2568" max="2568" width="0.125" style="37" customWidth="1"/>
    <col min="2569" max="2570" width="7.25" style="37" customWidth="1"/>
    <col min="2571" max="2571" width="9.5" style="37" customWidth="1"/>
    <col min="2572" max="2572" width="8.625" style="37" customWidth="1"/>
    <col min="2573" max="2573" width="10" style="37" customWidth="1"/>
    <col min="2574" max="2574" width="5" style="37" customWidth="1"/>
    <col min="2575" max="2595" width="5.5" style="37" customWidth="1"/>
    <col min="2596" max="2596" width="15.625" style="37" customWidth="1"/>
    <col min="2597" max="2816" width="9" style="37"/>
    <col min="2817" max="2817" width="6.125" style="37" customWidth="1"/>
    <col min="2818" max="2818" width="5.5" style="37" customWidth="1"/>
    <col min="2819" max="2819" width="11.125" style="37" customWidth="1"/>
    <col min="2820" max="2820" width="13.5" style="37" customWidth="1"/>
    <col min="2821" max="2823" width="0" style="37" hidden="1" customWidth="1"/>
    <col min="2824" max="2824" width="0.125" style="37" customWidth="1"/>
    <col min="2825" max="2826" width="7.25" style="37" customWidth="1"/>
    <col min="2827" max="2827" width="9.5" style="37" customWidth="1"/>
    <col min="2828" max="2828" width="8.625" style="37" customWidth="1"/>
    <col min="2829" max="2829" width="10" style="37" customWidth="1"/>
    <col min="2830" max="2830" width="5" style="37" customWidth="1"/>
    <col min="2831" max="2851" width="5.5" style="37" customWidth="1"/>
    <col min="2852" max="2852" width="15.625" style="37" customWidth="1"/>
    <col min="2853" max="3072" width="9" style="37"/>
    <col min="3073" max="3073" width="6.125" style="37" customWidth="1"/>
    <col min="3074" max="3074" width="5.5" style="37" customWidth="1"/>
    <col min="3075" max="3075" width="11.125" style="37" customWidth="1"/>
    <col min="3076" max="3076" width="13.5" style="37" customWidth="1"/>
    <col min="3077" max="3079" width="0" style="37" hidden="1" customWidth="1"/>
    <col min="3080" max="3080" width="0.125" style="37" customWidth="1"/>
    <col min="3081" max="3082" width="7.25" style="37" customWidth="1"/>
    <col min="3083" max="3083" width="9.5" style="37" customWidth="1"/>
    <col min="3084" max="3084" width="8.625" style="37" customWidth="1"/>
    <col min="3085" max="3085" width="10" style="37" customWidth="1"/>
    <col min="3086" max="3086" width="5" style="37" customWidth="1"/>
    <col min="3087" max="3107" width="5.5" style="37" customWidth="1"/>
    <col min="3108" max="3108" width="15.625" style="37" customWidth="1"/>
    <col min="3109" max="3328" width="9" style="37"/>
    <col min="3329" max="3329" width="6.125" style="37" customWidth="1"/>
    <col min="3330" max="3330" width="5.5" style="37" customWidth="1"/>
    <col min="3331" max="3331" width="11.125" style="37" customWidth="1"/>
    <col min="3332" max="3332" width="13.5" style="37" customWidth="1"/>
    <col min="3333" max="3335" width="0" style="37" hidden="1" customWidth="1"/>
    <col min="3336" max="3336" width="0.125" style="37" customWidth="1"/>
    <col min="3337" max="3338" width="7.25" style="37" customWidth="1"/>
    <col min="3339" max="3339" width="9.5" style="37" customWidth="1"/>
    <col min="3340" max="3340" width="8.625" style="37" customWidth="1"/>
    <col min="3341" max="3341" width="10" style="37" customWidth="1"/>
    <col min="3342" max="3342" width="5" style="37" customWidth="1"/>
    <col min="3343" max="3363" width="5.5" style="37" customWidth="1"/>
    <col min="3364" max="3364" width="15.625" style="37" customWidth="1"/>
    <col min="3365" max="3584" width="9" style="37"/>
    <col min="3585" max="3585" width="6.125" style="37" customWidth="1"/>
    <col min="3586" max="3586" width="5.5" style="37" customWidth="1"/>
    <col min="3587" max="3587" width="11.125" style="37" customWidth="1"/>
    <col min="3588" max="3588" width="13.5" style="37" customWidth="1"/>
    <col min="3589" max="3591" width="0" style="37" hidden="1" customWidth="1"/>
    <col min="3592" max="3592" width="0.125" style="37" customWidth="1"/>
    <col min="3593" max="3594" width="7.25" style="37" customWidth="1"/>
    <col min="3595" max="3595" width="9.5" style="37" customWidth="1"/>
    <col min="3596" max="3596" width="8.625" style="37" customWidth="1"/>
    <col min="3597" max="3597" width="10" style="37" customWidth="1"/>
    <col min="3598" max="3598" width="5" style="37" customWidth="1"/>
    <col min="3599" max="3619" width="5.5" style="37" customWidth="1"/>
    <col min="3620" max="3620" width="15.625" style="37" customWidth="1"/>
    <col min="3621" max="3840" width="9" style="37"/>
    <col min="3841" max="3841" width="6.125" style="37" customWidth="1"/>
    <col min="3842" max="3842" width="5.5" style="37" customWidth="1"/>
    <col min="3843" max="3843" width="11.125" style="37" customWidth="1"/>
    <col min="3844" max="3844" width="13.5" style="37" customWidth="1"/>
    <col min="3845" max="3847" width="0" style="37" hidden="1" customWidth="1"/>
    <col min="3848" max="3848" width="0.125" style="37" customWidth="1"/>
    <col min="3849" max="3850" width="7.25" style="37" customWidth="1"/>
    <col min="3851" max="3851" width="9.5" style="37" customWidth="1"/>
    <col min="3852" max="3852" width="8.625" style="37" customWidth="1"/>
    <col min="3853" max="3853" width="10" style="37" customWidth="1"/>
    <col min="3854" max="3854" width="5" style="37" customWidth="1"/>
    <col min="3855" max="3875" width="5.5" style="37" customWidth="1"/>
    <col min="3876" max="3876" width="15.625" style="37" customWidth="1"/>
    <col min="3877" max="4096" width="9" style="37"/>
    <col min="4097" max="4097" width="6.125" style="37" customWidth="1"/>
    <col min="4098" max="4098" width="5.5" style="37" customWidth="1"/>
    <col min="4099" max="4099" width="11.125" style="37" customWidth="1"/>
    <col min="4100" max="4100" width="13.5" style="37" customWidth="1"/>
    <col min="4101" max="4103" width="0" style="37" hidden="1" customWidth="1"/>
    <col min="4104" max="4104" width="0.125" style="37" customWidth="1"/>
    <col min="4105" max="4106" width="7.25" style="37" customWidth="1"/>
    <col min="4107" max="4107" width="9.5" style="37" customWidth="1"/>
    <col min="4108" max="4108" width="8.625" style="37" customWidth="1"/>
    <col min="4109" max="4109" width="10" style="37" customWidth="1"/>
    <col min="4110" max="4110" width="5" style="37" customWidth="1"/>
    <col min="4111" max="4131" width="5.5" style="37" customWidth="1"/>
    <col min="4132" max="4132" width="15.625" style="37" customWidth="1"/>
    <col min="4133" max="4352" width="9" style="37"/>
    <col min="4353" max="4353" width="6.125" style="37" customWidth="1"/>
    <col min="4354" max="4354" width="5.5" style="37" customWidth="1"/>
    <col min="4355" max="4355" width="11.125" style="37" customWidth="1"/>
    <col min="4356" max="4356" width="13.5" style="37" customWidth="1"/>
    <col min="4357" max="4359" width="0" style="37" hidden="1" customWidth="1"/>
    <col min="4360" max="4360" width="0.125" style="37" customWidth="1"/>
    <col min="4361" max="4362" width="7.25" style="37" customWidth="1"/>
    <col min="4363" max="4363" width="9.5" style="37" customWidth="1"/>
    <col min="4364" max="4364" width="8.625" style="37" customWidth="1"/>
    <col min="4365" max="4365" width="10" style="37" customWidth="1"/>
    <col min="4366" max="4366" width="5" style="37" customWidth="1"/>
    <col min="4367" max="4387" width="5.5" style="37" customWidth="1"/>
    <col min="4388" max="4388" width="15.625" style="37" customWidth="1"/>
    <col min="4389" max="4608" width="9" style="37"/>
    <col min="4609" max="4609" width="6.125" style="37" customWidth="1"/>
    <col min="4610" max="4610" width="5.5" style="37" customWidth="1"/>
    <col min="4611" max="4611" width="11.125" style="37" customWidth="1"/>
    <col min="4612" max="4612" width="13.5" style="37" customWidth="1"/>
    <col min="4613" max="4615" width="0" style="37" hidden="1" customWidth="1"/>
    <col min="4616" max="4616" width="0.125" style="37" customWidth="1"/>
    <col min="4617" max="4618" width="7.25" style="37" customWidth="1"/>
    <col min="4619" max="4619" width="9.5" style="37" customWidth="1"/>
    <col min="4620" max="4620" width="8.625" style="37" customWidth="1"/>
    <col min="4621" max="4621" width="10" style="37" customWidth="1"/>
    <col min="4622" max="4622" width="5" style="37" customWidth="1"/>
    <col min="4623" max="4643" width="5.5" style="37" customWidth="1"/>
    <col min="4644" max="4644" width="15.625" style="37" customWidth="1"/>
    <col min="4645" max="4864" width="9" style="37"/>
    <col min="4865" max="4865" width="6.125" style="37" customWidth="1"/>
    <col min="4866" max="4866" width="5.5" style="37" customWidth="1"/>
    <col min="4867" max="4867" width="11.125" style="37" customWidth="1"/>
    <col min="4868" max="4868" width="13.5" style="37" customWidth="1"/>
    <col min="4869" max="4871" width="0" style="37" hidden="1" customWidth="1"/>
    <col min="4872" max="4872" width="0.125" style="37" customWidth="1"/>
    <col min="4873" max="4874" width="7.25" style="37" customWidth="1"/>
    <col min="4875" max="4875" width="9.5" style="37" customWidth="1"/>
    <col min="4876" max="4876" width="8.625" style="37" customWidth="1"/>
    <col min="4877" max="4877" width="10" style="37" customWidth="1"/>
    <col min="4878" max="4878" width="5" style="37" customWidth="1"/>
    <col min="4879" max="4899" width="5.5" style="37" customWidth="1"/>
    <col min="4900" max="4900" width="15.625" style="37" customWidth="1"/>
    <col min="4901" max="5120" width="9" style="37"/>
    <col min="5121" max="5121" width="6.125" style="37" customWidth="1"/>
    <col min="5122" max="5122" width="5.5" style="37" customWidth="1"/>
    <col min="5123" max="5123" width="11.125" style="37" customWidth="1"/>
    <col min="5124" max="5124" width="13.5" style="37" customWidth="1"/>
    <col min="5125" max="5127" width="0" style="37" hidden="1" customWidth="1"/>
    <col min="5128" max="5128" width="0.125" style="37" customWidth="1"/>
    <col min="5129" max="5130" width="7.25" style="37" customWidth="1"/>
    <col min="5131" max="5131" width="9.5" style="37" customWidth="1"/>
    <col min="5132" max="5132" width="8.625" style="37" customWidth="1"/>
    <col min="5133" max="5133" width="10" style="37" customWidth="1"/>
    <col min="5134" max="5134" width="5" style="37" customWidth="1"/>
    <col min="5135" max="5155" width="5.5" style="37" customWidth="1"/>
    <col min="5156" max="5156" width="15.625" style="37" customWidth="1"/>
    <col min="5157" max="5376" width="9" style="37"/>
    <col min="5377" max="5377" width="6.125" style="37" customWidth="1"/>
    <col min="5378" max="5378" width="5.5" style="37" customWidth="1"/>
    <col min="5379" max="5379" width="11.125" style="37" customWidth="1"/>
    <col min="5380" max="5380" width="13.5" style="37" customWidth="1"/>
    <col min="5381" max="5383" width="0" style="37" hidden="1" customWidth="1"/>
    <col min="5384" max="5384" width="0.125" style="37" customWidth="1"/>
    <col min="5385" max="5386" width="7.25" style="37" customWidth="1"/>
    <col min="5387" max="5387" width="9.5" style="37" customWidth="1"/>
    <col min="5388" max="5388" width="8.625" style="37" customWidth="1"/>
    <col min="5389" max="5389" width="10" style="37" customWidth="1"/>
    <col min="5390" max="5390" width="5" style="37" customWidth="1"/>
    <col min="5391" max="5411" width="5.5" style="37" customWidth="1"/>
    <col min="5412" max="5412" width="15.625" style="37" customWidth="1"/>
    <col min="5413" max="5632" width="9" style="37"/>
    <col min="5633" max="5633" width="6.125" style="37" customWidth="1"/>
    <col min="5634" max="5634" width="5.5" style="37" customWidth="1"/>
    <col min="5635" max="5635" width="11.125" style="37" customWidth="1"/>
    <col min="5636" max="5636" width="13.5" style="37" customWidth="1"/>
    <col min="5637" max="5639" width="0" style="37" hidden="1" customWidth="1"/>
    <col min="5640" max="5640" width="0.125" style="37" customWidth="1"/>
    <col min="5641" max="5642" width="7.25" style="37" customWidth="1"/>
    <col min="5643" max="5643" width="9.5" style="37" customWidth="1"/>
    <col min="5644" max="5644" width="8.625" style="37" customWidth="1"/>
    <col min="5645" max="5645" width="10" style="37" customWidth="1"/>
    <col min="5646" max="5646" width="5" style="37" customWidth="1"/>
    <col min="5647" max="5667" width="5.5" style="37" customWidth="1"/>
    <col min="5668" max="5668" width="15.625" style="37" customWidth="1"/>
    <col min="5669" max="5888" width="9" style="37"/>
    <col min="5889" max="5889" width="6.125" style="37" customWidth="1"/>
    <col min="5890" max="5890" width="5.5" style="37" customWidth="1"/>
    <col min="5891" max="5891" width="11.125" style="37" customWidth="1"/>
    <col min="5892" max="5892" width="13.5" style="37" customWidth="1"/>
    <col min="5893" max="5895" width="0" style="37" hidden="1" customWidth="1"/>
    <col min="5896" max="5896" width="0.125" style="37" customWidth="1"/>
    <col min="5897" max="5898" width="7.25" style="37" customWidth="1"/>
    <col min="5899" max="5899" width="9.5" style="37" customWidth="1"/>
    <col min="5900" max="5900" width="8.625" style="37" customWidth="1"/>
    <col min="5901" max="5901" width="10" style="37" customWidth="1"/>
    <col min="5902" max="5902" width="5" style="37" customWidth="1"/>
    <col min="5903" max="5923" width="5.5" style="37" customWidth="1"/>
    <col min="5924" max="5924" width="15.625" style="37" customWidth="1"/>
    <col min="5925" max="6144" width="9" style="37"/>
    <col min="6145" max="6145" width="6.125" style="37" customWidth="1"/>
    <col min="6146" max="6146" width="5.5" style="37" customWidth="1"/>
    <col min="6147" max="6147" width="11.125" style="37" customWidth="1"/>
    <col min="6148" max="6148" width="13.5" style="37" customWidth="1"/>
    <col min="6149" max="6151" width="0" style="37" hidden="1" customWidth="1"/>
    <col min="6152" max="6152" width="0.125" style="37" customWidth="1"/>
    <col min="6153" max="6154" width="7.25" style="37" customWidth="1"/>
    <col min="6155" max="6155" width="9.5" style="37" customWidth="1"/>
    <col min="6156" max="6156" width="8.625" style="37" customWidth="1"/>
    <col min="6157" max="6157" width="10" style="37" customWidth="1"/>
    <col min="6158" max="6158" width="5" style="37" customWidth="1"/>
    <col min="6159" max="6179" width="5.5" style="37" customWidth="1"/>
    <col min="6180" max="6180" width="15.625" style="37" customWidth="1"/>
    <col min="6181" max="6400" width="9" style="37"/>
    <col min="6401" max="6401" width="6.125" style="37" customWidth="1"/>
    <col min="6402" max="6402" width="5.5" style="37" customWidth="1"/>
    <col min="6403" max="6403" width="11.125" style="37" customWidth="1"/>
    <col min="6404" max="6404" width="13.5" style="37" customWidth="1"/>
    <col min="6405" max="6407" width="0" style="37" hidden="1" customWidth="1"/>
    <col min="6408" max="6408" width="0.125" style="37" customWidth="1"/>
    <col min="6409" max="6410" width="7.25" style="37" customWidth="1"/>
    <col min="6411" max="6411" width="9.5" style="37" customWidth="1"/>
    <col min="6412" max="6412" width="8.625" style="37" customWidth="1"/>
    <col min="6413" max="6413" width="10" style="37" customWidth="1"/>
    <col min="6414" max="6414" width="5" style="37" customWidth="1"/>
    <col min="6415" max="6435" width="5.5" style="37" customWidth="1"/>
    <col min="6436" max="6436" width="15.625" style="37" customWidth="1"/>
    <col min="6437" max="6656" width="9" style="37"/>
    <col min="6657" max="6657" width="6.125" style="37" customWidth="1"/>
    <col min="6658" max="6658" width="5.5" style="37" customWidth="1"/>
    <col min="6659" max="6659" width="11.125" style="37" customWidth="1"/>
    <col min="6660" max="6660" width="13.5" style="37" customWidth="1"/>
    <col min="6661" max="6663" width="0" style="37" hidden="1" customWidth="1"/>
    <col min="6664" max="6664" width="0.125" style="37" customWidth="1"/>
    <col min="6665" max="6666" width="7.25" style="37" customWidth="1"/>
    <col min="6667" max="6667" width="9.5" style="37" customWidth="1"/>
    <col min="6668" max="6668" width="8.625" style="37" customWidth="1"/>
    <col min="6669" max="6669" width="10" style="37" customWidth="1"/>
    <col min="6670" max="6670" width="5" style="37" customWidth="1"/>
    <col min="6671" max="6691" width="5.5" style="37" customWidth="1"/>
    <col min="6692" max="6692" width="15.625" style="37" customWidth="1"/>
    <col min="6693" max="6912" width="9" style="37"/>
    <col min="6913" max="6913" width="6.125" style="37" customWidth="1"/>
    <col min="6914" max="6914" width="5.5" style="37" customWidth="1"/>
    <col min="6915" max="6915" width="11.125" style="37" customWidth="1"/>
    <col min="6916" max="6916" width="13.5" style="37" customWidth="1"/>
    <col min="6917" max="6919" width="0" style="37" hidden="1" customWidth="1"/>
    <col min="6920" max="6920" width="0.125" style="37" customWidth="1"/>
    <col min="6921" max="6922" width="7.25" style="37" customWidth="1"/>
    <col min="6923" max="6923" width="9.5" style="37" customWidth="1"/>
    <col min="6924" max="6924" width="8.625" style="37" customWidth="1"/>
    <col min="6925" max="6925" width="10" style="37" customWidth="1"/>
    <col min="6926" max="6926" width="5" style="37" customWidth="1"/>
    <col min="6927" max="6947" width="5.5" style="37" customWidth="1"/>
    <col min="6948" max="6948" width="15.625" style="37" customWidth="1"/>
    <col min="6949" max="7168" width="9" style="37"/>
    <col min="7169" max="7169" width="6.125" style="37" customWidth="1"/>
    <col min="7170" max="7170" width="5.5" style="37" customWidth="1"/>
    <col min="7171" max="7171" width="11.125" style="37" customWidth="1"/>
    <col min="7172" max="7172" width="13.5" style="37" customWidth="1"/>
    <col min="7173" max="7175" width="0" style="37" hidden="1" customWidth="1"/>
    <col min="7176" max="7176" width="0.125" style="37" customWidth="1"/>
    <col min="7177" max="7178" width="7.25" style="37" customWidth="1"/>
    <col min="7179" max="7179" width="9.5" style="37" customWidth="1"/>
    <col min="7180" max="7180" width="8.625" style="37" customWidth="1"/>
    <col min="7181" max="7181" width="10" style="37" customWidth="1"/>
    <col min="7182" max="7182" width="5" style="37" customWidth="1"/>
    <col min="7183" max="7203" width="5.5" style="37" customWidth="1"/>
    <col min="7204" max="7204" width="15.625" style="37" customWidth="1"/>
    <col min="7205" max="7424" width="9" style="37"/>
    <col min="7425" max="7425" width="6.125" style="37" customWidth="1"/>
    <col min="7426" max="7426" width="5.5" style="37" customWidth="1"/>
    <col min="7427" max="7427" width="11.125" style="37" customWidth="1"/>
    <col min="7428" max="7428" width="13.5" style="37" customWidth="1"/>
    <col min="7429" max="7431" width="0" style="37" hidden="1" customWidth="1"/>
    <col min="7432" max="7432" width="0.125" style="37" customWidth="1"/>
    <col min="7433" max="7434" width="7.25" style="37" customWidth="1"/>
    <col min="7435" max="7435" width="9.5" style="37" customWidth="1"/>
    <col min="7436" max="7436" width="8.625" style="37" customWidth="1"/>
    <col min="7437" max="7437" width="10" style="37" customWidth="1"/>
    <col min="7438" max="7438" width="5" style="37" customWidth="1"/>
    <col min="7439" max="7459" width="5.5" style="37" customWidth="1"/>
    <col min="7460" max="7460" width="15.625" style="37" customWidth="1"/>
    <col min="7461" max="7680" width="9" style="37"/>
    <col min="7681" max="7681" width="6.125" style="37" customWidth="1"/>
    <col min="7682" max="7682" width="5.5" style="37" customWidth="1"/>
    <col min="7683" max="7683" width="11.125" style="37" customWidth="1"/>
    <col min="7684" max="7684" width="13.5" style="37" customWidth="1"/>
    <col min="7685" max="7687" width="0" style="37" hidden="1" customWidth="1"/>
    <col min="7688" max="7688" width="0.125" style="37" customWidth="1"/>
    <col min="7689" max="7690" width="7.25" style="37" customWidth="1"/>
    <col min="7691" max="7691" width="9.5" style="37" customWidth="1"/>
    <col min="7692" max="7692" width="8.625" style="37" customWidth="1"/>
    <col min="7693" max="7693" width="10" style="37" customWidth="1"/>
    <col min="7694" max="7694" width="5" style="37" customWidth="1"/>
    <col min="7695" max="7715" width="5.5" style="37" customWidth="1"/>
    <col min="7716" max="7716" width="15.625" style="37" customWidth="1"/>
    <col min="7717" max="7936" width="9" style="37"/>
    <col min="7937" max="7937" width="6.125" style="37" customWidth="1"/>
    <col min="7938" max="7938" width="5.5" style="37" customWidth="1"/>
    <col min="7939" max="7939" width="11.125" style="37" customWidth="1"/>
    <col min="7940" max="7940" width="13.5" style="37" customWidth="1"/>
    <col min="7941" max="7943" width="0" style="37" hidden="1" customWidth="1"/>
    <col min="7944" max="7944" width="0.125" style="37" customWidth="1"/>
    <col min="7945" max="7946" width="7.25" style="37" customWidth="1"/>
    <col min="7947" max="7947" width="9.5" style="37" customWidth="1"/>
    <col min="7948" max="7948" width="8.625" style="37" customWidth="1"/>
    <col min="7949" max="7949" width="10" style="37" customWidth="1"/>
    <col min="7950" max="7950" width="5" style="37" customWidth="1"/>
    <col min="7951" max="7971" width="5.5" style="37" customWidth="1"/>
    <col min="7972" max="7972" width="15.625" style="37" customWidth="1"/>
    <col min="7973" max="8192" width="9" style="37"/>
    <col min="8193" max="8193" width="6.125" style="37" customWidth="1"/>
    <col min="8194" max="8194" width="5.5" style="37" customWidth="1"/>
    <col min="8195" max="8195" width="11.125" style="37" customWidth="1"/>
    <col min="8196" max="8196" width="13.5" style="37" customWidth="1"/>
    <col min="8197" max="8199" width="0" style="37" hidden="1" customWidth="1"/>
    <col min="8200" max="8200" width="0.125" style="37" customWidth="1"/>
    <col min="8201" max="8202" width="7.25" style="37" customWidth="1"/>
    <col min="8203" max="8203" width="9.5" style="37" customWidth="1"/>
    <col min="8204" max="8204" width="8.625" style="37" customWidth="1"/>
    <col min="8205" max="8205" width="10" style="37" customWidth="1"/>
    <col min="8206" max="8206" width="5" style="37" customWidth="1"/>
    <col min="8207" max="8227" width="5.5" style="37" customWidth="1"/>
    <col min="8228" max="8228" width="15.625" style="37" customWidth="1"/>
    <col min="8229" max="8448" width="9" style="37"/>
    <col min="8449" max="8449" width="6.125" style="37" customWidth="1"/>
    <col min="8450" max="8450" width="5.5" style="37" customWidth="1"/>
    <col min="8451" max="8451" width="11.125" style="37" customWidth="1"/>
    <col min="8452" max="8452" width="13.5" style="37" customWidth="1"/>
    <col min="8453" max="8455" width="0" style="37" hidden="1" customWidth="1"/>
    <col min="8456" max="8456" width="0.125" style="37" customWidth="1"/>
    <col min="8457" max="8458" width="7.25" style="37" customWidth="1"/>
    <col min="8459" max="8459" width="9.5" style="37" customWidth="1"/>
    <col min="8460" max="8460" width="8.625" style="37" customWidth="1"/>
    <col min="8461" max="8461" width="10" style="37" customWidth="1"/>
    <col min="8462" max="8462" width="5" style="37" customWidth="1"/>
    <col min="8463" max="8483" width="5.5" style="37" customWidth="1"/>
    <col min="8484" max="8484" width="15.625" style="37" customWidth="1"/>
    <col min="8485" max="8704" width="9" style="37"/>
    <col min="8705" max="8705" width="6.125" style="37" customWidth="1"/>
    <col min="8706" max="8706" width="5.5" style="37" customWidth="1"/>
    <col min="8707" max="8707" width="11.125" style="37" customWidth="1"/>
    <col min="8708" max="8708" width="13.5" style="37" customWidth="1"/>
    <col min="8709" max="8711" width="0" style="37" hidden="1" customWidth="1"/>
    <col min="8712" max="8712" width="0.125" style="37" customWidth="1"/>
    <col min="8713" max="8714" width="7.25" style="37" customWidth="1"/>
    <col min="8715" max="8715" width="9.5" style="37" customWidth="1"/>
    <col min="8716" max="8716" width="8.625" style="37" customWidth="1"/>
    <col min="8717" max="8717" width="10" style="37" customWidth="1"/>
    <col min="8718" max="8718" width="5" style="37" customWidth="1"/>
    <col min="8719" max="8739" width="5.5" style="37" customWidth="1"/>
    <col min="8740" max="8740" width="15.625" style="37" customWidth="1"/>
    <col min="8741" max="8960" width="9" style="37"/>
    <col min="8961" max="8961" width="6.125" style="37" customWidth="1"/>
    <col min="8962" max="8962" width="5.5" style="37" customWidth="1"/>
    <col min="8963" max="8963" width="11.125" style="37" customWidth="1"/>
    <col min="8964" max="8964" width="13.5" style="37" customWidth="1"/>
    <col min="8965" max="8967" width="0" style="37" hidden="1" customWidth="1"/>
    <col min="8968" max="8968" width="0.125" style="37" customWidth="1"/>
    <col min="8969" max="8970" width="7.25" style="37" customWidth="1"/>
    <col min="8971" max="8971" width="9.5" style="37" customWidth="1"/>
    <col min="8972" max="8972" width="8.625" style="37" customWidth="1"/>
    <col min="8973" max="8973" width="10" style="37" customWidth="1"/>
    <col min="8974" max="8974" width="5" style="37" customWidth="1"/>
    <col min="8975" max="8995" width="5.5" style="37" customWidth="1"/>
    <col min="8996" max="8996" width="15.625" style="37" customWidth="1"/>
    <col min="8997" max="9216" width="9" style="37"/>
    <col min="9217" max="9217" width="6.125" style="37" customWidth="1"/>
    <col min="9218" max="9218" width="5.5" style="37" customWidth="1"/>
    <col min="9219" max="9219" width="11.125" style="37" customWidth="1"/>
    <col min="9220" max="9220" width="13.5" style="37" customWidth="1"/>
    <col min="9221" max="9223" width="0" style="37" hidden="1" customWidth="1"/>
    <col min="9224" max="9224" width="0.125" style="37" customWidth="1"/>
    <col min="9225" max="9226" width="7.25" style="37" customWidth="1"/>
    <col min="9227" max="9227" width="9.5" style="37" customWidth="1"/>
    <col min="9228" max="9228" width="8.625" style="37" customWidth="1"/>
    <col min="9229" max="9229" width="10" style="37" customWidth="1"/>
    <col min="9230" max="9230" width="5" style="37" customWidth="1"/>
    <col min="9231" max="9251" width="5.5" style="37" customWidth="1"/>
    <col min="9252" max="9252" width="15.625" style="37" customWidth="1"/>
    <col min="9253" max="9472" width="9" style="37"/>
    <col min="9473" max="9473" width="6.125" style="37" customWidth="1"/>
    <col min="9474" max="9474" width="5.5" style="37" customWidth="1"/>
    <col min="9475" max="9475" width="11.125" style="37" customWidth="1"/>
    <col min="9476" max="9476" width="13.5" style="37" customWidth="1"/>
    <col min="9477" max="9479" width="0" style="37" hidden="1" customWidth="1"/>
    <col min="9480" max="9480" width="0.125" style="37" customWidth="1"/>
    <col min="9481" max="9482" width="7.25" style="37" customWidth="1"/>
    <col min="9483" max="9483" width="9.5" style="37" customWidth="1"/>
    <col min="9484" max="9484" width="8.625" style="37" customWidth="1"/>
    <col min="9485" max="9485" width="10" style="37" customWidth="1"/>
    <col min="9486" max="9486" width="5" style="37" customWidth="1"/>
    <col min="9487" max="9507" width="5.5" style="37" customWidth="1"/>
    <col min="9508" max="9508" width="15.625" style="37" customWidth="1"/>
    <col min="9509" max="9728" width="9" style="37"/>
    <col min="9729" max="9729" width="6.125" style="37" customWidth="1"/>
    <col min="9730" max="9730" width="5.5" style="37" customWidth="1"/>
    <col min="9731" max="9731" width="11.125" style="37" customWidth="1"/>
    <col min="9732" max="9732" width="13.5" style="37" customWidth="1"/>
    <col min="9733" max="9735" width="0" style="37" hidden="1" customWidth="1"/>
    <col min="9736" max="9736" width="0.125" style="37" customWidth="1"/>
    <col min="9737" max="9738" width="7.25" style="37" customWidth="1"/>
    <col min="9739" max="9739" width="9.5" style="37" customWidth="1"/>
    <col min="9740" max="9740" width="8.625" style="37" customWidth="1"/>
    <col min="9741" max="9741" width="10" style="37" customWidth="1"/>
    <col min="9742" max="9742" width="5" style="37" customWidth="1"/>
    <col min="9743" max="9763" width="5.5" style="37" customWidth="1"/>
    <col min="9764" max="9764" width="15.625" style="37" customWidth="1"/>
    <col min="9765" max="9984" width="9" style="37"/>
    <col min="9985" max="9985" width="6.125" style="37" customWidth="1"/>
    <col min="9986" max="9986" width="5.5" style="37" customWidth="1"/>
    <col min="9987" max="9987" width="11.125" style="37" customWidth="1"/>
    <col min="9988" max="9988" width="13.5" style="37" customWidth="1"/>
    <col min="9989" max="9991" width="0" style="37" hidden="1" customWidth="1"/>
    <col min="9992" max="9992" width="0.125" style="37" customWidth="1"/>
    <col min="9993" max="9994" width="7.25" style="37" customWidth="1"/>
    <col min="9995" max="9995" width="9.5" style="37" customWidth="1"/>
    <col min="9996" max="9996" width="8.625" style="37" customWidth="1"/>
    <col min="9997" max="9997" width="10" style="37" customWidth="1"/>
    <col min="9998" max="9998" width="5" style="37" customWidth="1"/>
    <col min="9999" max="10019" width="5.5" style="37" customWidth="1"/>
    <col min="10020" max="10020" width="15.625" style="37" customWidth="1"/>
    <col min="10021" max="10240" width="9" style="37"/>
    <col min="10241" max="10241" width="6.125" style="37" customWidth="1"/>
    <col min="10242" max="10242" width="5.5" style="37" customWidth="1"/>
    <col min="10243" max="10243" width="11.125" style="37" customWidth="1"/>
    <col min="10244" max="10244" width="13.5" style="37" customWidth="1"/>
    <col min="10245" max="10247" width="0" style="37" hidden="1" customWidth="1"/>
    <col min="10248" max="10248" width="0.125" style="37" customWidth="1"/>
    <col min="10249" max="10250" width="7.25" style="37" customWidth="1"/>
    <col min="10251" max="10251" width="9.5" style="37" customWidth="1"/>
    <col min="10252" max="10252" width="8.625" style="37" customWidth="1"/>
    <col min="10253" max="10253" width="10" style="37" customWidth="1"/>
    <col min="10254" max="10254" width="5" style="37" customWidth="1"/>
    <col min="10255" max="10275" width="5.5" style="37" customWidth="1"/>
    <col min="10276" max="10276" width="15.625" style="37" customWidth="1"/>
    <col min="10277" max="10496" width="9" style="37"/>
    <col min="10497" max="10497" width="6.125" style="37" customWidth="1"/>
    <col min="10498" max="10498" width="5.5" style="37" customWidth="1"/>
    <col min="10499" max="10499" width="11.125" style="37" customWidth="1"/>
    <col min="10500" max="10500" width="13.5" style="37" customWidth="1"/>
    <col min="10501" max="10503" width="0" style="37" hidden="1" customWidth="1"/>
    <col min="10504" max="10504" width="0.125" style="37" customWidth="1"/>
    <col min="10505" max="10506" width="7.25" style="37" customWidth="1"/>
    <col min="10507" max="10507" width="9.5" style="37" customWidth="1"/>
    <col min="10508" max="10508" width="8.625" style="37" customWidth="1"/>
    <col min="10509" max="10509" width="10" style="37" customWidth="1"/>
    <col min="10510" max="10510" width="5" style="37" customWidth="1"/>
    <col min="10511" max="10531" width="5.5" style="37" customWidth="1"/>
    <col min="10532" max="10532" width="15.625" style="37" customWidth="1"/>
    <col min="10533" max="10752" width="9" style="37"/>
    <col min="10753" max="10753" width="6.125" style="37" customWidth="1"/>
    <col min="10754" max="10754" width="5.5" style="37" customWidth="1"/>
    <col min="10755" max="10755" width="11.125" style="37" customWidth="1"/>
    <col min="10756" max="10756" width="13.5" style="37" customWidth="1"/>
    <col min="10757" max="10759" width="0" style="37" hidden="1" customWidth="1"/>
    <col min="10760" max="10760" width="0.125" style="37" customWidth="1"/>
    <col min="10761" max="10762" width="7.25" style="37" customWidth="1"/>
    <col min="10763" max="10763" width="9.5" style="37" customWidth="1"/>
    <col min="10764" max="10764" width="8.625" style="37" customWidth="1"/>
    <col min="10765" max="10765" width="10" style="37" customWidth="1"/>
    <col min="10766" max="10766" width="5" style="37" customWidth="1"/>
    <col min="10767" max="10787" width="5.5" style="37" customWidth="1"/>
    <col min="10788" max="10788" width="15.625" style="37" customWidth="1"/>
    <col min="10789" max="11008" width="9" style="37"/>
    <col min="11009" max="11009" width="6.125" style="37" customWidth="1"/>
    <col min="11010" max="11010" width="5.5" style="37" customWidth="1"/>
    <col min="11011" max="11011" width="11.125" style="37" customWidth="1"/>
    <col min="11012" max="11012" width="13.5" style="37" customWidth="1"/>
    <col min="11013" max="11015" width="0" style="37" hidden="1" customWidth="1"/>
    <col min="11016" max="11016" width="0.125" style="37" customWidth="1"/>
    <col min="11017" max="11018" width="7.25" style="37" customWidth="1"/>
    <col min="11019" max="11019" width="9.5" style="37" customWidth="1"/>
    <col min="11020" max="11020" width="8.625" style="37" customWidth="1"/>
    <col min="11021" max="11021" width="10" style="37" customWidth="1"/>
    <col min="11022" max="11022" width="5" style="37" customWidth="1"/>
    <col min="11023" max="11043" width="5.5" style="37" customWidth="1"/>
    <col min="11044" max="11044" width="15.625" style="37" customWidth="1"/>
    <col min="11045" max="11264" width="9" style="37"/>
    <col min="11265" max="11265" width="6.125" style="37" customWidth="1"/>
    <col min="11266" max="11266" width="5.5" style="37" customWidth="1"/>
    <col min="11267" max="11267" width="11.125" style="37" customWidth="1"/>
    <col min="11268" max="11268" width="13.5" style="37" customWidth="1"/>
    <col min="11269" max="11271" width="0" style="37" hidden="1" customWidth="1"/>
    <col min="11272" max="11272" width="0.125" style="37" customWidth="1"/>
    <col min="11273" max="11274" width="7.25" style="37" customWidth="1"/>
    <col min="11275" max="11275" width="9.5" style="37" customWidth="1"/>
    <col min="11276" max="11276" width="8.625" style="37" customWidth="1"/>
    <col min="11277" max="11277" width="10" style="37" customWidth="1"/>
    <col min="11278" max="11278" width="5" style="37" customWidth="1"/>
    <col min="11279" max="11299" width="5.5" style="37" customWidth="1"/>
    <col min="11300" max="11300" width="15.625" style="37" customWidth="1"/>
    <col min="11301" max="11520" width="9" style="37"/>
    <col min="11521" max="11521" width="6.125" style="37" customWidth="1"/>
    <col min="11522" max="11522" width="5.5" style="37" customWidth="1"/>
    <col min="11523" max="11523" width="11.125" style="37" customWidth="1"/>
    <col min="11524" max="11524" width="13.5" style="37" customWidth="1"/>
    <col min="11525" max="11527" width="0" style="37" hidden="1" customWidth="1"/>
    <col min="11528" max="11528" width="0.125" style="37" customWidth="1"/>
    <col min="11529" max="11530" width="7.25" style="37" customWidth="1"/>
    <col min="11531" max="11531" width="9.5" style="37" customWidth="1"/>
    <col min="11532" max="11532" width="8.625" style="37" customWidth="1"/>
    <col min="11533" max="11533" width="10" style="37" customWidth="1"/>
    <col min="11534" max="11534" width="5" style="37" customWidth="1"/>
    <col min="11535" max="11555" width="5.5" style="37" customWidth="1"/>
    <col min="11556" max="11556" width="15.625" style="37" customWidth="1"/>
    <col min="11557" max="11776" width="9" style="37"/>
    <col min="11777" max="11777" width="6.125" style="37" customWidth="1"/>
    <col min="11778" max="11778" width="5.5" style="37" customWidth="1"/>
    <col min="11779" max="11779" width="11.125" style="37" customWidth="1"/>
    <col min="11780" max="11780" width="13.5" style="37" customWidth="1"/>
    <col min="11781" max="11783" width="0" style="37" hidden="1" customWidth="1"/>
    <col min="11784" max="11784" width="0.125" style="37" customWidth="1"/>
    <col min="11785" max="11786" width="7.25" style="37" customWidth="1"/>
    <col min="11787" max="11787" width="9.5" style="37" customWidth="1"/>
    <col min="11788" max="11788" width="8.625" style="37" customWidth="1"/>
    <col min="11789" max="11789" width="10" style="37" customWidth="1"/>
    <col min="11790" max="11790" width="5" style="37" customWidth="1"/>
    <col min="11791" max="11811" width="5.5" style="37" customWidth="1"/>
    <col min="11812" max="11812" width="15.625" style="37" customWidth="1"/>
    <col min="11813" max="12032" width="9" style="37"/>
    <col min="12033" max="12033" width="6.125" style="37" customWidth="1"/>
    <col min="12034" max="12034" width="5.5" style="37" customWidth="1"/>
    <col min="12035" max="12035" width="11.125" style="37" customWidth="1"/>
    <col min="12036" max="12036" width="13.5" style="37" customWidth="1"/>
    <col min="12037" max="12039" width="0" style="37" hidden="1" customWidth="1"/>
    <col min="12040" max="12040" width="0.125" style="37" customWidth="1"/>
    <col min="12041" max="12042" width="7.25" style="37" customWidth="1"/>
    <col min="12043" max="12043" width="9.5" style="37" customWidth="1"/>
    <col min="12044" max="12044" width="8.625" style="37" customWidth="1"/>
    <col min="12045" max="12045" width="10" style="37" customWidth="1"/>
    <col min="12046" max="12046" width="5" style="37" customWidth="1"/>
    <col min="12047" max="12067" width="5.5" style="37" customWidth="1"/>
    <col min="12068" max="12068" width="15.625" style="37" customWidth="1"/>
    <col min="12069" max="12288" width="9" style="37"/>
    <col min="12289" max="12289" width="6.125" style="37" customWidth="1"/>
    <col min="12290" max="12290" width="5.5" style="37" customWidth="1"/>
    <col min="12291" max="12291" width="11.125" style="37" customWidth="1"/>
    <col min="12292" max="12292" width="13.5" style="37" customWidth="1"/>
    <col min="12293" max="12295" width="0" style="37" hidden="1" customWidth="1"/>
    <col min="12296" max="12296" width="0.125" style="37" customWidth="1"/>
    <col min="12297" max="12298" width="7.25" style="37" customWidth="1"/>
    <col min="12299" max="12299" width="9.5" style="37" customWidth="1"/>
    <col min="12300" max="12300" width="8.625" style="37" customWidth="1"/>
    <col min="12301" max="12301" width="10" style="37" customWidth="1"/>
    <col min="12302" max="12302" width="5" style="37" customWidth="1"/>
    <col min="12303" max="12323" width="5.5" style="37" customWidth="1"/>
    <col min="12324" max="12324" width="15.625" style="37" customWidth="1"/>
    <col min="12325" max="12544" width="9" style="37"/>
    <col min="12545" max="12545" width="6.125" style="37" customWidth="1"/>
    <col min="12546" max="12546" width="5.5" style="37" customWidth="1"/>
    <col min="12547" max="12547" width="11.125" style="37" customWidth="1"/>
    <col min="12548" max="12548" width="13.5" style="37" customWidth="1"/>
    <col min="12549" max="12551" width="0" style="37" hidden="1" customWidth="1"/>
    <col min="12552" max="12552" width="0.125" style="37" customWidth="1"/>
    <col min="12553" max="12554" width="7.25" style="37" customWidth="1"/>
    <col min="12555" max="12555" width="9.5" style="37" customWidth="1"/>
    <col min="12556" max="12556" width="8.625" style="37" customWidth="1"/>
    <col min="12557" max="12557" width="10" style="37" customWidth="1"/>
    <col min="12558" max="12558" width="5" style="37" customWidth="1"/>
    <col min="12559" max="12579" width="5.5" style="37" customWidth="1"/>
    <col min="12580" max="12580" width="15.625" style="37" customWidth="1"/>
    <col min="12581" max="12800" width="9" style="37"/>
    <col min="12801" max="12801" width="6.125" style="37" customWidth="1"/>
    <col min="12802" max="12802" width="5.5" style="37" customWidth="1"/>
    <col min="12803" max="12803" width="11.125" style="37" customWidth="1"/>
    <col min="12804" max="12804" width="13.5" style="37" customWidth="1"/>
    <col min="12805" max="12807" width="0" style="37" hidden="1" customWidth="1"/>
    <col min="12808" max="12808" width="0.125" style="37" customWidth="1"/>
    <col min="12809" max="12810" width="7.25" style="37" customWidth="1"/>
    <col min="12811" max="12811" width="9.5" style="37" customWidth="1"/>
    <col min="12812" max="12812" width="8.625" style="37" customWidth="1"/>
    <col min="12813" max="12813" width="10" style="37" customWidth="1"/>
    <col min="12814" max="12814" width="5" style="37" customWidth="1"/>
    <col min="12815" max="12835" width="5.5" style="37" customWidth="1"/>
    <col min="12836" max="12836" width="15.625" style="37" customWidth="1"/>
    <col min="12837" max="13056" width="9" style="37"/>
    <col min="13057" max="13057" width="6.125" style="37" customWidth="1"/>
    <col min="13058" max="13058" width="5.5" style="37" customWidth="1"/>
    <col min="13059" max="13059" width="11.125" style="37" customWidth="1"/>
    <col min="13060" max="13060" width="13.5" style="37" customWidth="1"/>
    <col min="13061" max="13063" width="0" style="37" hidden="1" customWidth="1"/>
    <col min="13064" max="13064" width="0.125" style="37" customWidth="1"/>
    <col min="13065" max="13066" width="7.25" style="37" customWidth="1"/>
    <col min="13067" max="13067" width="9.5" style="37" customWidth="1"/>
    <col min="13068" max="13068" width="8.625" style="37" customWidth="1"/>
    <col min="13069" max="13069" width="10" style="37" customWidth="1"/>
    <col min="13070" max="13070" width="5" style="37" customWidth="1"/>
    <col min="13071" max="13091" width="5.5" style="37" customWidth="1"/>
    <col min="13092" max="13092" width="15.625" style="37" customWidth="1"/>
    <col min="13093" max="13312" width="9" style="37"/>
    <col min="13313" max="13313" width="6.125" style="37" customWidth="1"/>
    <col min="13314" max="13314" width="5.5" style="37" customWidth="1"/>
    <col min="13315" max="13315" width="11.125" style="37" customWidth="1"/>
    <col min="13316" max="13316" width="13.5" style="37" customWidth="1"/>
    <col min="13317" max="13319" width="0" style="37" hidden="1" customWidth="1"/>
    <col min="13320" max="13320" width="0.125" style="37" customWidth="1"/>
    <col min="13321" max="13322" width="7.25" style="37" customWidth="1"/>
    <col min="13323" max="13323" width="9.5" style="37" customWidth="1"/>
    <col min="13324" max="13324" width="8.625" style="37" customWidth="1"/>
    <col min="13325" max="13325" width="10" style="37" customWidth="1"/>
    <col min="13326" max="13326" width="5" style="37" customWidth="1"/>
    <col min="13327" max="13347" width="5.5" style="37" customWidth="1"/>
    <col min="13348" max="13348" width="15.625" style="37" customWidth="1"/>
    <col min="13349" max="13568" width="9" style="37"/>
    <col min="13569" max="13569" width="6.125" style="37" customWidth="1"/>
    <col min="13570" max="13570" width="5.5" style="37" customWidth="1"/>
    <col min="13571" max="13571" width="11.125" style="37" customWidth="1"/>
    <col min="13572" max="13572" width="13.5" style="37" customWidth="1"/>
    <col min="13573" max="13575" width="0" style="37" hidden="1" customWidth="1"/>
    <col min="13576" max="13576" width="0.125" style="37" customWidth="1"/>
    <col min="13577" max="13578" width="7.25" style="37" customWidth="1"/>
    <col min="13579" max="13579" width="9.5" style="37" customWidth="1"/>
    <col min="13580" max="13580" width="8.625" style="37" customWidth="1"/>
    <col min="13581" max="13581" width="10" style="37" customWidth="1"/>
    <col min="13582" max="13582" width="5" style="37" customWidth="1"/>
    <col min="13583" max="13603" width="5.5" style="37" customWidth="1"/>
    <col min="13604" max="13604" width="15.625" style="37" customWidth="1"/>
    <col min="13605" max="13824" width="9" style="37"/>
    <col min="13825" max="13825" width="6.125" style="37" customWidth="1"/>
    <col min="13826" max="13826" width="5.5" style="37" customWidth="1"/>
    <col min="13827" max="13827" width="11.125" style="37" customWidth="1"/>
    <col min="13828" max="13828" width="13.5" style="37" customWidth="1"/>
    <col min="13829" max="13831" width="0" style="37" hidden="1" customWidth="1"/>
    <col min="13832" max="13832" width="0.125" style="37" customWidth="1"/>
    <col min="13833" max="13834" width="7.25" style="37" customWidth="1"/>
    <col min="13835" max="13835" width="9.5" style="37" customWidth="1"/>
    <col min="13836" max="13836" width="8.625" style="37" customWidth="1"/>
    <col min="13837" max="13837" width="10" style="37" customWidth="1"/>
    <col min="13838" max="13838" width="5" style="37" customWidth="1"/>
    <col min="13839" max="13859" width="5.5" style="37" customWidth="1"/>
    <col min="13860" max="13860" width="15.625" style="37" customWidth="1"/>
    <col min="13861" max="14080" width="9" style="37"/>
    <col min="14081" max="14081" width="6.125" style="37" customWidth="1"/>
    <col min="14082" max="14082" width="5.5" style="37" customWidth="1"/>
    <col min="14083" max="14083" width="11.125" style="37" customWidth="1"/>
    <col min="14084" max="14084" width="13.5" style="37" customWidth="1"/>
    <col min="14085" max="14087" width="0" style="37" hidden="1" customWidth="1"/>
    <col min="14088" max="14088" width="0.125" style="37" customWidth="1"/>
    <col min="14089" max="14090" width="7.25" style="37" customWidth="1"/>
    <col min="14091" max="14091" width="9.5" style="37" customWidth="1"/>
    <col min="14092" max="14092" width="8.625" style="37" customWidth="1"/>
    <col min="14093" max="14093" width="10" style="37" customWidth="1"/>
    <col min="14094" max="14094" width="5" style="37" customWidth="1"/>
    <col min="14095" max="14115" width="5.5" style="37" customWidth="1"/>
    <col min="14116" max="14116" width="15.625" style="37" customWidth="1"/>
    <col min="14117" max="14336" width="9" style="37"/>
    <col min="14337" max="14337" width="6.125" style="37" customWidth="1"/>
    <col min="14338" max="14338" width="5.5" style="37" customWidth="1"/>
    <col min="14339" max="14339" width="11.125" style="37" customWidth="1"/>
    <col min="14340" max="14340" width="13.5" style="37" customWidth="1"/>
    <col min="14341" max="14343" width="0" style="37" hidden="1" customWidth="1"/>
    <col min="14344" max="14344" width="0.125" style="37" customWidth="1"/>
    <col min="14345" max="14346" width="7.25" style="37" customWidth="1"/>
    <col min="14347" max="14347" width="9.5" style="37" customWidth="1"/>
    <col min="14348" max="14348" width="8.625" style="37" customWidth="1"/>
    <col min="14349" max="14349" width="10" style="37" customWidth="1"/>
    <col min="14350" max="14350" width="5" style="37" customWidth="1"/>
    <col min="14351" max="14371" width="5.5" style="37" customWidth="1"/>
    <col min="14372" max="14372" width="15.625" style="37" customWidth="1"/>
    <col min="14373" max="14592" width="9" style="37"/>
    <col min="14593" max="14593" width="6.125" style="37" customWidth="1"/>
    <col min="14594" max="14594" width="5.5" style="37" customWidth="1"/>
    <col min="14595" max="14595" width="11.125" style="37" customWidth="1"/>
    <col min="14596" max="14596" width="13.5" style="37" customWidth="1"/>
    <col min="14597" max="14599" width="0" style="37" hidden="1" customWidth="1"/>
    <col min="14600" max="14600" width="0.125" style="37" customWidth="1"/>
    <col min="14601" max="14602" width="7.25" style="37" customWidth="1"/>
    <col min="14603" max="14603" width="9.5" style="37" customWidth="1"/>
    <col min="14604" max="14604" width="8.625" style="37" customWidth="1"/>
    <col min="14605" max="14605" width="10" style="37" customWidth="1"/>
    <col min="14606" max="14606" width="5" style="37" customWidth="1"/>
    <col min="14607" max="14627" width="5.5" style="37" customWidth="1"/>
    <col min="14628" max="14628" width="15.625" style="37" customWidth="1"/>
    <col min="14629" max="14848" width="9" style="37"/>
    <col min="14849" max="14849" width="6.125" style="37" customWidth="1"/>
    <col min="14850" max="14850" width="5.5" style="37" customWidth="1"/>
    <col min="14851" max="14851" width="11.125" style="37" customWidth="1"/>
    <col min="14852" max="14852" width="13.5" style="37" customWidth="1"/>
    <col min="14853" max="14855" width="0" style="37" hidden="1" customWidth="1"/>
    <col min="14856" max="14856" width="0.125" style="37" customWidth="1"/>
    <col min="14857" max="14858" width="7.25" style="37" customWidth="1"/>
    <col min="14859" max="14859" width="9.5" style="37" customWidth="1"/>
    <col min="14860" max="14860" width="8.625" style="37" customWidth="1"/>
    <col min="14861" max="14861" width="10" style="37" customWidth="1"/>
    <col min="14862" max="14862" width="5" style="37" customWidth="1"/>
    <col min="14863" max="14883" width="5.5" style="37" customWidth="1"/>
    <col min="14884" max="14884" width="15.625" style="37" customWidth="1"/>
    <col min="14885" max="15104" width="9" style="37"/>
    <col min="15105" max="15105" width="6.125" style="37" customWidth="1"/>
    <col min="15106" max="15106" width="5.5" style="37" customWidth="1"/>
    <col min="15107" max="15107" width="11.125" style="37" customWidth="1"/>
    <col min="15108" max="15108" width="13.5" style="37" customWidth="1"/>
    <col min="15109" max="15111" width="0" style="37" hidden="1" customWidth="1"/>
    <col min="15112" max="15112" width="0.125" style="37" customWidth="1"/>
    <col min="15113" max="15114" width="7.25" style="37" customWidth="1"/>
    <col min="15115" max="15115" width="9.5" style="37" customWidth="1"/>
    <col min="15116" max="15116" width="8.625" style="37" customWidth="1"/>
    <col min="15117" max="15117" width="10" style="37" customWidth="1"/>
    <col min="15118" max="15118" width="5" style="37" customWidth="1"/>
    <col min="15119" max="15139" width="5.5" style="37" customWidth="1"/>
    <col min="15140" max="15140" width="15.625" style="37" customWidth="1"/>
    <col min="15141" max="15360" width="9" style="37"/>
    <col min="15361" max="15361" width="6.125" style="37" customWidth="1"/>
    <col min="15362" max="15362" width="5.5" style="37" customWidth="1"/>
    <col min="15363" max="15363" width="11.125" style="37" customWidth="1"/>
    <col min="15364" max="15364" width="13.5" style="37" customWidth="1"/>
    <col min="15365" max="15367" width="0" style="37" hidden="1" customWidth="1"/>
    <col min="15368" max="15368" width="0.125" style="37" customWidth="1"/>
    <col min="15369" max="15370" width="7.25" style="37" customWidth="1"/>
    <col min="15371" max="15371" width="9.5" style="37" customWidth="1"/>
    <col min="15372" max="15372" width="8.625" style="37" customWidth="1"/>
    <col min="15373" max="15373" width="10" style="37" customWidth="1"/>
    <col min="15374" max="15374" width="5" style="37" customWidth="1"/>
    <col min="15375" max="15395" width="5.5" style="37" customWidth="1"/>
    <col min="15396" max="15396" width="15.625" style="37" customWidth="1"/>
    <col min="15397" max="15616" width="9" style="37"/>
    <col min="15617" max="15617" width="6.125" style="37" customWidth="1"/>
    <col min="15618" max="15618" width="5.5" style="37" customWidth="1"/>
    <col min="15619" max="15619" width="11.125" style="37" customWidth="1"/>
    <col min="15620" max="15620" width="13.5" style="37" customWidth="1"/>
    <col min="15621" max="15623" width="0" style="37" hidden="1" customWidth="1"/>
    <col min="15624" max="15624" width="0.125" style="37" customWidth="1"/>
    <col min="15625" max="15626" width="7.25" style="37" customWidth="1"/>
    <col min="15627" max="15627" width="9.5" style="37" customWidth="1"/>
    <col min="15628" max="15628" width="8.625" style="37" customWidth="1"/>
    <col min="15629" max="15629" width="10" style="37" customWidth="1"/>
    <col min="15630" max="15630" width="5" style="37" customWidth="1"/>
    <col min="15631" max="15651" width="5.5" style="37" customWidth="1"/>
    <col min="15652" max="15652" width="15.625" style="37" customWidth="1"/>
    <col min="15653" max="15872" width="9" style="37"/>
    <col min="15873" max="15873" width="6.125" style="37" customWidth="1"/>
    <col min="15874" max="15874" width="5.5" style="37" customWidth="1"/>
    <col min="15875" max="15875" width="11.125" style="37" customWidth="1"/>
    <col min="15876" max="15876" width="13.5" style="37" customWidth="1"/>
    <col min="15877" max="15879" width="0" style="37" hidden="1" customWidth="1"/>
    <col min="15880" max="15880" width="0.125" style="37" customWidth="1"/>
    <col min="15881" max="15882" width="7.25" style="37" customWidth="1"/>
    <col min="15883" max="15883" width="9.5" style="37" customWidth="1"/>
    <col min="15884" max="15884" width="8.625" style="37" customWidth="1"/>
    <col min="15885" max="15885" width="10" style="37" customWidth="1"/>
    <col min="15886" max="15886" width="5" style="37" customWidth="1"/>
    <col min="15887" max="15907" width="5.5" style="37" customWidth="1"/>
    <col min="15908" max="15908" width="15.625" style="37" customWidth="1"/>
    <col min="15909" max="16128" width="9" style="37"/>
    <col min="16129" max="16129" width="6.125" style="37" customWidth="1"/>
    <col min="16130" max="16130" width="5.5" style="37" customWidth="1"/>
    <col min="16131" max="16131" width="11.125" style="37" customWidth="1"/>
    <col min="16132" max="16132" width="13.5" style="37" customWidth="1"/>
    <col min="16133" max="16135" width="0" style="37" hidden="1" customWidth="1"/>
    <col min="16136" max="16136" width="0.125" style="37" customWidth="1"/>
    <col min="16137" max="16138" width="7.25" style="37" customWidth="1"/>
    <col min="16139" max="16139" width="9.5" style="37" customWidth="1"/>
    <col min="16140" max="16140" width="8.625" style="37" customWidth="1"/>
    <col min="16141" max="16141" width="10" style="37" customWidth="1"/>
    <col min="16142" max="16142" width="5" style="37" customWidth="1"/>
    <col min="16143" max="16163" width="5.5" style="37" customWidth="1"/>
    <col min="16164" max="16164" width="15.625" style="37" customWidth="1"/>
    <col min="16165" max="16384" width="9" style="37"/>
  </cols>
  <sheetData>
    <row r="1" spans="1:36" s="18" customFormat="1" ht="32.25">
      <c r="A1" s="62" t="s">
        <v>92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s="18" customFormat="1" ht="21.75" thickBot="1">
      <c r="A2" s="19"/>
      <c r="D2" s="20"/>
      <c r="E2" s="20"/>
      <c r="F2" s="20"/>
      <c r="G2" s="20"/>
      <c r="H2" s="20"/>
      <c r="I2" s="20"/>
      <c r="J2" s="20"/>
      <c r="K2" s="6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 t="s">
        <v>93</v>
      </c>
    </row>
    <row r="3" spans="1:36" s="18" customFormat="1" ht="18" customHeight="1">
      <c r="A3" s="63" t="s">
        <v>94</v>
      </c>
      <c r="B3" s="65" t="s">
        <v>95</v>
      </c>
      <c r="C3" s="67" t="s">
        <v>96</v>
      </c>
      <c r="D3" s="67" t="s">
        <v>97</v>
      </c>
      <c r="E3" s="70" t="s">
        <v>98</v>
      </c>
      <c r="F3" s="67" t="s">
        <v>99</v>
      </c>
      <c r="G3" s="70" t="s">
        <v>100</v>
      </c>
      <c r="H3" s="70" t="s">
        <v>101</v>
      </c>
      <c r="I3" s="58" t="s">
        <v>102</v>
      </c>
      <c r="J3" s="58"/>
      <c r="K3" s="58"/>
      <c r="L3" s="58" t="s">
        <v>103</v>
      </c>
      <c r="M3" s="58" t="s">
        <v>104</v>
      </c>
      <c r="N3" s="58" t="s">
        <v>103</v>
      </c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60" t="s">
        <v>105</v>
      </c>
    </row>
    <row r="4" spans="1:36" s="18" customFormat="1" ht="18" customHeight="1">
      <c r="A4" s="64"/>
      <c r="B4" s="66"/>
      <c r="C4" s="68"/>
      <c r="D4" s="69"/>
      <c r="E4" s="71"/>
      <c r="F4" s="68"/>
      <c r="G4" s="71"/>
      <c r="H4" s="71"/>
      <c r="I4" s="22" t="s">
        <v>106</v>
      </c>
      <c r="J4" s="23" t="s">
        <v>107</v>
      </c>
      <c r="K4" s="24" t="s">
        <v>108</v>
      </c>
      <c r="L4" s="59"/>
      <c r="M4" s="59"/>
      <c r="N4" s="25">
        <v>1</v>
      </c>
      <c r="O4" s="25">
        <v>2</v>
      </c>
      <c r="P4" s="25">
        <v>3</v>
      </c>
      <c r="Q4" s="25">
        <v>4</v>
      </c>
      <c r="R4" s="25">
        <v>5</v>
      </c>
      <c r="S4" s="25">
        <v>6</v>
      </c>
      <c r="T4" s="25">
        <v>7</v>
      </c>
      <c r="U4" s="25">
        <v>8</v>
      </c>
      <c r="V4" s="25">
        <v>9</v>
      </c>
      <c r="W4" s="26" t="s">
        <v>106</v>
      </c>
      <c r="X4" s="25">
        <v>10</v>
      </c>
      <c r="Y4" s="25">
        <v>11</v>
      </c>
      <c r="Z4" s="25">
        <v>12</v>
      </c>
      <c r="AA4" s="25">
        <v>13</v>
      </c>
      <c r="AB4" s="25">
        <v>14</v>
      </c>
      <c r="AC4" s="25">
        <v>15</v>
      </c>
      <c r="AD4" s="25">
        <v>16</v>
      </c>
      <c r="AE4" s="25">
        <v>17</v>
      </c>
      <c r="AF4" s="25">
        <v>18</v>
      </c>
      <c r="AG4" s="26" t="s">
        <v>107</v>
      </c>
      <c r="AH4" s="26" t="s">
        <v>109</v>
      </c>
      <c r="AI4" s="26" t="s">
        <v>110</v>
      </c>
      <c r="AJ4" s="61"/>
    </row>
    <row r="5" spans="1:36" ht="24.95" customHeight="1">
      <c r="A5" s="27" t="s">
        <v>111</v>
      </c>
      <c r="B5" s="28">
        <v>2</v>
      </c>
      <c r="C5" s="29" t="s">
        <v>134</v>
      </c>
      <c r="D5" s="29" t="s">
        <v>54</v>
      </c>
      <c r="E5" s="30">
        <v>0</v>
      </c>
      <c r="F5" s="31">
        <v>0</v>
      </c>
      <c r="G5" s="32"/>
      <c r="H5" s="33"/>
      <c r="I5" s="33">
        <v>35</v>
      </c>
      <c r="J5" s="33">
        <v>38</v>
      </c>
      <c r="K5" s="34">
        <v>73</v>
      </c>
      <c r="L5" s="35"/>
      <c r="M5" s="34">
        <v>73</v>
      </c>
      <c r="N5" s="34">
        <v>4</v>
      </c>
      <c r="O5" s="34">
        <v>4</v>
      </c>
      <c r="P5" s="34">
        <v>2</v>
      </c>
      <c r="Q5" s="34">
        <v>4</v>
      </c>
      <c r="R5" s="34">
        <v>4</v>
      </c>
      <c r="S5" s="34">
        <v>5</v>
      </c>
      <c r="T5" s="34">
        <v>4</v>
      </c>
      <c r="U5" s="34">
        <v>3</v>
      </c>
      <c r="V5" s="34">
        <v>5</v>
      </c>
      <c r="W5" s="34">
        <f t="shared" ref="W5:W57" si="0">SUM(N5:V5)</f>
        <v>35</v>
      </c>
      <c r="X5" s="34">
        <v>5</v>
      </c>
      <c r="Y5" s="34">
        <v>4</v>
      </c>
      <c r="Z5" s="34">
        <v>3</v>
      </c>
      <c r="AA5" s="34">
        <v>4</v>
      </c>
      <c r="AB5" s="34">
        <v>5</v>
      </c>
      <c r="AC5" s="34">
        <v>4</v>
      </c>
      <c r="AD5" s="34">
        <v>5</v>
      </c>
      <c r="AE5" s="34">
        <v>4</v>
      </c>
      <c r="AF5" s="34">
        <v>4</v>
      </c>
      <c r="AG5" s="34">
        <f t="shared" ref="AG5:AG57" si="1">SUM(X5:AF5)</f>
        <v>38</v>
      </c>
      <c r="AH5" s="34">
        <f t="shared" ref="AH5:AH57" si="2">SUM(AA5:AF5)</f>
        <v>26</v>
      </c>
      <c r="AI5" s="34">
        <f t="shared" ref="AI5:AI57" si="3">SUM(AD5:AF5)</f>
        <v>13</v>
      </c>
      <c r="AJ5" s="36"/>
    </row>
    <row r="6" spans="1:36" ht="24.95" customHeight="1">
      <c r="A6" s="27" t="s">
        <v>112</v>
      </c>
      <c r="B6" s="28">
        <v>15</v>
      </c>
      <c r="C6" s="29" t="s">
        <v>134</v>
      </c>
      <c r="D6" s="29" t="s">
        <v>55</v>
      </c>
      <c r="E6" s="30" t="s">
        <v>135</v>
      </c>
      <c r="F6" s="31">
        <v>35274</v>
      </c>
      <c r="G6" s="32"/>
      <c r="H6" s="33"/>
      <c r="I6" s="33">
        <v>37</v>
      </c>
      <c r="J6" s="33">
        <v>39</v>
      </c>
      <c r="K6" s="34">
        <v>76</v>
      </c>
      <c r="L6" s="35"/>
      <c r="M6" s="34">
        <v>76</v>
      </c>
      <c r="N6" s="34">
        <v>5</v>
      </c>
      <c r="O6" s="34">
        <v>5</v>
      </c>
      <c r="P6" s="34">
        <v>2</v>
      </c>
      <c r="Q6" s="34">
        <v>4</v>
      </c>
      <c r="R6" s="34">
        <v>4</v>
      </c>
      <c r="S6" s="34">
        <v>5</v>
      </c>
      <c r="T6" s="34">
        <v>5</v>
      </c>
      <c r="U6" s="34">
        <v>3</v>
      </c>
      <c r="V6" s="34">
        <v>4</v>
      </c>
      <c r="W6" s="34">
        <f t="shared" si="0"/>
        <v>37</v>
      </c>
      <c r="X6" s="34">
        <v>5</v>
      </c>
      <c r="Y6" s="34">
        <v>4</v>
      </c>
      <c r="Z6" s="34">
        <v>4</v>
      </c>
      <c r="AA6" s="34">
        <v>4</v>
      </c>
      <c r="AB6" s="34">
        <v>5</v>
      </c>
      <c r="AC6" s="34">
        <v>3</v>
      </c>
      <c r="AD6" s="34">
        <v>6</v>
      </c>
      <c r="AE6" s="34">
        <v>4</v>
      </c>
      <c r="AF6" s="34">
        <v>4</v>
      </c>
      <c r="AG6" s="34">
        <f t="shared" si="1"/>
        <v>39</v>
      </c>
      <c r="AH6" s="34">
        <f t="shared" si="2"/>
        <v>26</v>
      </c>
      <c r="AI6" s="34">
        <f t="shared" si="3"/>
        <v>14</v>
      </c>
      <c r="AJ6" s="36"/>
    </row>
    <row r="7" spans="1:36" ht="24.95" customHeight="1">
      <c r="A7" s="27" t="s">
        <v>113</v>
      </c>
      <c r="B7" s="28">
        <v>10</v>
      </c>
      <c r="C7" s="29" t="s">
        <v>134</v>
      </c>
      <c r="D7" s="29" t="s">
        <v>56</v>
      </c>
      <c r="E7" s="30">
        <v>0</v>
      </c>
      <c r="F7" s="31">
        <v>0</v>
      </c>
      <c r="G7" s="38"/>
      <c r="H7" s="39"/>
      <c r="I7" s="33">
        <v>41</v>
      </c>
      <c r="J7" s="33">
        <v>37</v>
      </c>
      <c r="K7" s="34">
        <v>78</v>
      </c>
      <c r="L7" s="35"/>
      <c r="M7" s="34">
        <v>78</v>
      </c>
      <c r="N7" s="34">
        <v>7</v>
      </c>
      <c r="O7" s="34">
        <v>5</v>
      </c>
      <c r="P7" s="34">
        <v>3</v>
      </c>
      <c r="Q7" s="34">
        <v>4</v>
      </c>
      <c r="R7" s="34">
        <v>5</v>
      </c>
      <c r="S7" s="34">
        <v>5</v>
      </c>
      <c r="T7" s="34">
        <v>4</v>
      </c>
      <c r="U7" s="34">
        <v>3</v>
      </c>
      <c r="V7" s="34">
        <v>5</v>
      </c>
      <c r="W7" s="34">
        <f t="shared" si="0"/>
        <v>41</v>
      </c>
      <c r="X7" s="34">
        <v>5</v>
      </c>
      <c r="Y7" s="34">
        <v>2</v>
      </c>
      <c r="Z7" s="34">
        <v>4</v>
      </c>
      <c r="AA7" s="34">
        <v>4</v>
      </c>
      <c r="AB7" s="34">
        <v>5</v>
      </c>
      <c r="AC7" s="34">
        <v>3</v>
      </c>
      <c r="AD7" s="34">
        <v>5</v>
      </c>
      <c r="AE7" s="34">
        <v>4</v>
      </c>
      <c r="AF7" s="34">
        <v>5</v>
      </c>
      <c r="AG7" s="34">
        <f t="shared" si="1"/>
        <v>37</v>
      </c>
      <c r="AH7" s="34">
        <f t="shared" si="2"/>
        <v>26</v>
      </c>
      <c r="AI7" s="34">
        <f t="shared" si="3"/>
        <v>14</v>
      </c>
      <c r="AJ7" s="36"/>
    </row>
    <row r="8" spans="1:36" ht="24.95" customHeight="1">
      <c r="A8" s="27" t="s">
        <v>114</v>
      </c>
      <c r="B8" s="28">
        <v>5</v>
      </c>
      <c r="C8" s="40" t="s">
        <v>134</v>
      </c>
      <c r="D8" s="40" t="s">
        <v>57</v>
      </c>
      <c r="E8" s="41" t="s">
        <v>135</v>
      </c>
      <c r="F8" s="42">
        <v>35933</v>
      </c>
      <c r="G8" s="32"/>
      <c r="H8" s="33" t="s">
        <v>136</v>
      </c>
      <c r="I8" s="33">
        <v>43</v>
      </c>
      <c r="J8" s="33">
        <v>36</v>
      </c>
      <c r="K8" s="34">
        <v>79</v>
      </c>
      <c r="L8" s="35"/>
      <c r="M8" s="34">
        <v>79</v>
      </c>
      <c r="N8" s="34">
        <v>4</v>
      </c>
      <c r="O8" s="34">
        <v>4</v>
      </c>
      <c r="P8" s="34">
        <v>5</v>
      </c>
      <c r="Q8" s="34">
        <v>8</v>
      </c>
      <c r="R8" s="34">
        <v>5</v>
      </c>
      <c r="S8" s="34">
        <v>4</v>
      </c>
      <c r="T8" s="34">
        <v>5</v>
      </c>
      <c r="U8" s="34">
        <v>3</v>
      </c>
      <c r="V8" s="34">
        <v>5</v>
      </c>
      <c r="W8" s="34">
        <f t="shared" si="0"/>
        <v>43</v>
      </c>
      <c r="X8" s="34">
        <v>5</v>
      </c>
      <c r="Y8" s="34">
        <v>4</v>
      </c>
      <c r="Z8" s="34">
        <v>4</v>
      </c>
      <c r="AA8" s="34">
        <v>4</v>
      </c>
      <c r="AB8" s="34">
        <v>4</v>
      </c>
      <c r="AC8" s="34">
        <v>3</v>
      </c>
      <c r="AD8" s="34">
        <v>4</v>
      </c>
      <c r="AE8" s="34">
        <v>4</v>
      </c>
      <c r="AF8" s="34">
        <v>4</v>
      </c>
      <c r="AG8" s="34">
        <f t="shared" si="1"/>
        <v>36</v>
      </c>
      <c r="AH8" s="34">
        <f t="shared" si="2"/>
        <v>23</v>
      </c>
      <c r="AI8" s="34">
        <f t="shared" si="3"/>
        <v>12</v>
      </c>
      <c r="AJ8" s="36"/>
    </row>
    <row r="9" spans="1:36" ht="24.95" customHeight="1">
      <c r="A9" s="27" t="s">
        <v>115</v>
      </c>
      <c r="B9" s="28">
        <v>7</v>
      </c>
      <c r="C9" s="29" t="s">
        <v>134</v>
      </c>
      <c r="D9" s="29" t="s">
        <v>51</v>
      </c>
      <c r="E9" s="30" t="s">
        <v>135</v>
      </c>
      <c r="F9" s="31">
        <v>36006</v>
      </c>
      <c r="G9" s="38"/>
      <c r="H9" s="39"/>
      <c r="I9" s="33">
        <v>39</v>
      </c>
      <c r="J9" s="33">
        <v>40</v>
      </c>
      <c r="K9" s="34">
        <v>79</v>
      </c>
      <c r="L9" s="35"/>
      <c r="M9" s="34">
        <v>79</v>
      </c>
      <c r="N9" s="34">
        <v>6</v>
      </c>
      <c r="O9" s="34">
        <v>5</v>
      </c>
      <c r="P9" s="34">
        <v>3</v>
      </c>
      <c r="Q9" s="34">
        <v>4</v>
      </c>
      <c r="R9" s="34">
        <v>4</v>
      </c>
      <c r="S9" s="34">
        <v>4</v>
      </c>
      <c r="T9" s="34">
        <v>5</v>
      </c>
      <c r="U9" s="34">
        <v>3</v>
      </c>
      <c r="V9" s="34">
        <v>5</v>
      </c>
      <c r="W9" s="34">
        <f t="shared" si="0"/>
        <v>39</v>
      </c>
      <c r="X9" s="34">
        <v>6</v>
      </c>
      <c r="Y9" s="34">
        <v>3</v>
      </c>
      <c r="Z9" s="34">
        <v>5</v>
      </c>
      <c r="AA9" s="34">
        <v>5</v>
      </c>
      <c r="AB9" s="34">
        <v>5</v>
      </c>
      <c r="AC9" s="34">
        <v>3</v>
      </c>
      <c r="AD9" s="34">
        <v>5</v>
      </c>
      <c r="AE9" s="34">
        <v>4</v>
      </c>
      <c r="AF9" s="34">
        <v>4</v>
      </c>
      <c r="AG9" s="34">
        <f t="shared" si="1"/>
        <v>40</v>
      </c>
      <c r="AH9" s="34">
        <f t="shared" si="2"/>
        <v>26</v>
      </c>
      <c r="AI9" s="34">
        <f t="shared" si="3"/>
        <v>13</v>
      </c>
      <c r="AJ9" s="36"/>
    </row>
    <row r="10" spans="1:36" ht="24.95" customHeight="1">
      <c r="A10" s="27" t="s">
        <v>116</v>
      </c>
      <c r="B10" s="28">
        <v>4</v>
      </c>
      <c r="C10" s="29" t="s">
        <v>134</v>
      </c>
      <c r="D10" s="29" t="s">
        <v>52</v>
      </c>
      <c r="E10" s="30" t="s">
        <v>135</v>
      </c>
      <c r="F10" s="31">
        <v>35287</v>
      </c>
      <c r="G10" s="38"/>
      <c r="H10" s="39"/>
      <c r="I10" s="33">
        <v>38</v>
      </c>
      <c r="J10" s="33">
        <v>41</v>
      </c>
      <c r="K10" s="34">
        <v>79</v>
      </c>
      <c r="L10" s="35"/>
      <c r="M10" s="34">
        <v>79</v>
      </c>
      <c r="N10" s="34">
        <v>4</v>
      </c>
      <c r="O10" s="34">
        <v>4</v>
      </c>
      <c r="P10" s="34">
        <v>3</v>
      </c>
      <c r="Q10" s="34">
        <v>4</v>
      </c>
      <c r="R10" s="34">
        <v>5</v>
      </c>
      <c r="S10" s="34">
        <v>6</v>
      </c>
      <c r="T10" s="34">
        <v>4</v>
      </c>
      <c r="U10" s="34">
        <v>3</v>
      </c>
      <c r="V10" s="34">
        <v>5</v>
      </c>
      <c r="W10" s="34">
        <f t="shared" si="0"/>
        <v>38</v>
      </c>
      <c r="X10" s="34">
        <v>7</v>
      </c>
      <c r="Y10" s="34">
        <v>3</v>
      </c>
      <c r="Z10" s="34">
        <v>3</v>
      </c>
      <c r="AA10" s="34">
        <v>4</v>
      </c>
      <c r="AB10" s="34">
        <v>5</v>
      </c>
      <c r="AC10" s="34">
        <v>3</v>
      </c>
      <c r="AD10" s="34">
        <v>7</v>
      </c>
      <c r="AE10" s="34">
        <v>5</v>
      </c>
      <c r="AF10" s="34">
        <v>4</v>
      </c>
      <c r="AG10" s="34">
        <f t="shared" si="1"/>
        <v>41</v>
      </c>
      <c r="AH10" s="34">
        <f t="shared" si="2"/>
        <v>28</v>
      </c>
      <c r="AI10" s="34">
        <f t="shared" si="3"/>
        <v>16</v>
      </c>
      <c r="AJ10" s="36"/>
    </row>
    <row r="11" spans="1:36" ht="24.95" customHeight="1">
      <c r="A11" s="27" t="s">
        <v>117</v>
      </c>
      <c r="B11" s="28">
        <v>8</v>
      </c>
      <c r="C11" s="29" t="s">
        <v>134</v>
      </c>
      <c r="D11" s="29" t="s">
        <v>53</v>
      </c>
      <c r="E11" s="30" t="s">
        <v>135</v>
      </c>
      <c r="F11" s="31">
        <v>36006</v>
      </c>
      <c r="G11" s="32"/>
      <c r="H11" s="33"/>
      <c r="I11" s="33">
        <v>36</v>
      </c>
      <c r="J11" s="33">
        <v>43</v>
      </c>
      <c r="K11" s="34">
        <v>79</v>
      </c>
      <c r="L11" s="35"/>
      <c r="M11" s="34">
        <v>79</v>
      </c>
      <c r="N11" s="34">
        <v>4</v>
      </c>
      <c r="O11" s="34">
        <v>4</v>
      </c>
      <c r="P11" s="34">
        <v>4</v>
      </c>
      <c r="Q11" s="34">
        <v>4</v>
      </c>
      <c r="R11" s="34">
        <v>4</v>
      </c>
      <c r="S11" s="34">
        <v>4</v>
      </c>
      <c r="T11" s="34">
        <v>4</v>
      </c>
      <c r="U11" s="34">
        <v>3</v>
      </c>
      <c r="V11" s="34">
        <v>5</v>
      </c>
      <c r="W11" s="34">
        <f t="shared" si="0"/>
        <v>36</v>
      </c>
      <c r="X11" s="34">
        <v>6</v>
      </c>
      <c r="Y11" s="34">
        <v>3</v>
      </c>
      <c r="Z11" s="34">
        <v>4</v>
      </c>
      <c r="AA11" s="34">
        <v>4</v>
      </c>
      <c r="AB11" s="34">
        <v>6</v>
      </c>
      <c r="AC11" s="34">
        <v>4</v>
      </c>
      <c r="AD11" s="34">
        <v>6</v>
      </c>
      <c r="AE11" s="34">
        <v>6</v>
      </c>
      <c r="AF11" s="34">
        <v>4</v>
      </c>
      <c r="AG11" s="34">
        <f t="shared" si="1"/>
        <v>43</v>
      </c>
      <c r="AH11" s="34">
        <f t="shared" si="2"/>
        <v>30</v>
      </c>
      <c r="AI11" s="34">
        <f t="shared" si="3"/>
        <v>16</v>
      </c>
      <c r="AJ11" s="36"/>
    </row>
    <row r="12" spans="1:36" ht="24.95" customHeight="1">
      <c r="A12" s="27" t="s">
        <v>118</v>
      </c>
      <c r="B12" s="28">
        <v>14</v>
      </c>
      <c r="C12" s="29" t="s">
        <v>134</v>
      </c>
      <c r="D12" s="29" t="s">
        <v>48</v>
      </c>
      <c r="E12" s="30" t="s">
        <v>135</v>
      </c>
      <c r="F12" s="31">
        <v>35562</v>
      </c>
      <c r="G12" s="32"/>
      <c r="H12" s="33"/>
      <c r="I12" s="33">
        <v>41</v>
      </c>
      <c r="J12" s="33">
        <v>39</v>
      </c>
      <c r="K12" s="34">
        <v>80</v>
      </c>
      <c r="L12" s="35"/>
      <c r="M12" s="34">
        <v>80</v>
      </c>
      <c r="N12" s="34">
        <v>4</v>
      </c>
      <c r="O12" s="34">
        <v>8</v>
      </c>
      <c r="P12" s="34">
        <v>3</v>
      </c>
      <c r="Q12" s="34">
        <v>4</v>
      </c>
      <c r="R12" s="34">
        <v>4</v>
      </c>
      <c r="S12" s="34">
        <v>4</v>
      </c>
      <c r="T12" s="34">
        <v>5</v>
      </c>
      <c r="U12" s="34">
        <v>4</v>
      </c>
      <c r="V12" s="34">
        <v>5</v>
      </c>
      <c r="W12" s="34">
        <f t="shared" si="0"/>
        <v>41</v>
      </c>
      <c r="X12" s="34">
        <v>5</v>
      </c>
      <c r="Y12" s="34">
        <v>2</v>
      </c>
      <c r="Z12" s="34">
        <v>4</v>
      </c>
      <c r="AA12" s="34">
        <v>4</v>
      </c>
      <c r="AB12" s="34">
        <v>6</v>
      </c>
      <c r="AC12" s="34">
        <v>3</v>
      </c>
      <c r="AD12" s="34">
        <v>7</v>
      </c>
      <c r="AE12" s="34">
        <v>4</v>
      </c>
      <c r="AF12" s="34">
        <v>4</v>
      </c>
      <c r="AG12" s="34">
        <f t="shared" si="1"/>
        <v>39</v>
      </c>
      <c r="AH12" s="34">
        <f t="shared" si="2"/>
        <v>28</v>
      </c>
      <c r="AI12" s="34">
        <f t="shared" si="3"/>
        <v>15</v>
      </c>
      <c r="AJ12" s="36"/>
    </row>
    <row r="13" spans="1:36" ht="24.95" customHeight="1">
      <c r="A13" s="27" t="s">
        <v>119</v>
      </c>
      <c r="B13" s="28">
        <v>1</v>
      </c>
      <c r="C13" s="29" t="s">
        <v>134</v>
      </c>
      <c r="D13" s="29" t="s">
        <v>49</v>
      </c>
      <c r="E13" s="30">
        <v>0</v>
      </c>
      <c r="F13" s="31">
        <v>0</v>
      </c>
      <c r="G13" s="38"/>
      <c r="H13" s="39">
        <v>0</v>
      </c>
      <c r="I13" s="33">
        <v>41</v>
      </c>
      <c r="J13" s="33">
        <v>40</v>
      </c>
      <c r="K13" s="34">
        <v>81</v>
      </c>
      <c r="L13" s="35"/>
      <c r="M13" s="34">
        <v>81</v>
      </c>
      <c r="N13" s="34">
        <v>5</v>
      </c>
      <c r="O13" s="34">
        <v>5</v>
      </c>
      <c r="P13" s="34">
        <v>3</v>
      </c>
      <c r="Q13" s="34">
        <v>5</v>
      </c>
      <c r="R13" s="34">
        <v>5</v>
      </c>
      <c r="S13" s="34">
        <v>4</v>
      </c>
      <c r="T13" s="34">
        <v>4</v>
      </c>
      <c r="U13" s="34">
        <v>5</v>
      </c>
      <c r="V13" s="34">
        <v>5</v>
      </c>
      <c r="W13" s="34">
        <f t="shared" si="0"/>
        <v>41</v>
      </c>
      <c r="X13" s="34">
        <v>6</v>
      </c>
      <c r="Y13" s="34">
        <v>4</v>
      </c>
      <c r="Z13" s="34">
        <v>4</v>
      </c>
      <c r="AA13" s="34">
        <v>4</v>
      </c>
      <c r="AB13" s="34">
        <v>5</v>
      </c>
      <c r="AC13" s="34">
        <v>4</v>
      </c>
      <c r="AD13" s="34">
        <v>4</v>
      </c>
      <c r="AE13" s="34">
        <v>5</v>
      </c>
      <c r="AF13" s="34">
        <v>4</v>
      </c>
      <c r="AG13" s="34">
        <f t="shared" si="1"/>
        <v>40</v>
      </c>
      <c r="AH13" s="34">
        <f t="shared" si="2"/>
        <v>26</v>
      </c>
      <c r="AI13" s="34">
        <f t="shared" si="3"/>
        <v>13</v>
      </c>
      <c r="AJ13" s="36"/>
    </row>
    <row r="14" spans="1:36" ht="24.95" customHeight="1">
      <c r="A14" s="27" t="s">
        <v>120</v>
      </c>
      <c r="B14" s="28">
        <v>13</v>
      </c>
      <c r="C14" s="29" t="s">
        <v>134</v>
      </c>
      <c r="D14" s="29" t="s">
        <v>50</v>
      </c>
      <c r="E14" s="30" t="s">
        <v>135</v>
      </c>
      <c r="F14" s="31">
        <v>35362</v>
      </c>
      <c r="G14" s="38"/>
      <c r="H14" s="39" t="s">
        <v>137</v>
      </c>
      <c r="I14" s="33">
        <v>43</v>
      </c>
      <c r="J14" s="33">
        <v>42</v>
      </c>
      <c r="K14" s="34">
        <v>85</v>
      </c>
      <c r="L14" s="35"/>
      <c r="M14" s="34">
        <v>85</v>
      </c>
      <c r="N14" s="34">
        <v>4</v>
      </c>
      <c r="O14" s="34">
        <v>5</v>
      </c>
      <c r="P14" s="34">
        <v>3</v>
      </c>
      <c r="Q14" s="34">
        <v>5</v>
      </c>
      <c r="R14" s="34">
        <v>5</v>
      </c>
      <c r="S14" s="34">
        <v>5</v>
      </c>
      <c r="T14" s="34">
        <v>6</v>
      </c>
      <c r="U14" s="34">
        <v>3</v>
      </c>
      <c r="V14" s="34">
        <v>7</v>
      </c>
      <c r="W14" s="34">
        <f t="shared" si="0"/>
        <v>43</v>
      </c>
      <c r="X14" s="34">
        <v>5</v>
      </c>
      <c r="Y14" s="34">
        <v>4</v>
      </c>
      <c r="Z14" s="34">
        <v>5</v>
      </c>
      <c r="AA14" s="34">
        <v>5</v>
      </c>
      <c r="AB14" s="34">
        <v>4</v>
      </c>
      <c r="AC14" s="34">
        <v>4</v>
      </c>
      <c r="AD14" s="34">
        <v>7</v>
      </c>
      <c r="AE14" s="34">
        <v>4</v>
      </c>
      <c r="AF14" s="34">
        <v>4</v>
      </c>
      <c r="AG14" s="34">
        <f t="shared" si="1"/>
        <v>42</v>
      </c>
      <c r="AH14" s="34">
        <f t="shared" si="2"/>
        <v>28</v>
      </c>
      <c r="AI14" s="34">
        <f t="shared" si="3"/>
        <v>15</v>
      </c>
      <c r="AJ14" s="36"/>
    </row>
    <row r="15" spans="1:36" ht="24.95" customHeight="1">
      <c r="A15" s="27" t="s">
        <v>121</v>
      </c>
      <c r="B15" s="28">
        <v>9</v>
      </c>
      <c r="C15" s="29" t="s">
        <v>134</v>
      </c>
      <c r="D15" s="29" t="s">
        <v>45</v>
      </c>
      <c r="E15" s="30" t="s">
        <v>135</v>
      </c>
      <c r="F15" s="31">
        <v>35768</v>
      </c>
      <c r="G15" s="38"/>
      <c r="H15" s="39">
        <v>0</v>
      </c>
      <c r="I15" s="33">
        <v>42</v>
      </c>
      <c r="J15" s="33">
        <v>43</v>
      </c>
      <c r="K15" s="34">
        <v>85</v>
      </c>
      <c r="L15" s="35"/>
      <c r="M15" s="34">
        <v>85</v>
      </c>
      <c r="N15" s="34">
        <v>4</v>
      </c>
      <c r="O15" s="34">
        <v>5</v>
      </c>
      <c r="P15" s="34">
        <v>4</v>
      </c>
      <c r="Q15" s="34">
        <v>5</v>
      </c>
      <c r="R15" s="34">
        <v>4</v>
      </c>
      <c r="S15" s="34">
        <v>5</v>
      </c>
      <c r="T15" s="34">
        <v>5</v>
      </c>
      <c r="U15" s="34">
        <v>4</v>
      </c>
      <c r="V15" s="34">
        <v>6</v>
      </c>
      <c r="W15" s="34">
        <f t="shared" si="0"/>
        <v>42</v>
      </c>
      <c r="X15" s="34">
        <v>6</v>
      </c>
      <c r="Y15" s="34">
        <v>2</v>
      </c>
      <c r="Z15" s="34">
        <v>4</v>
      </c>
      <c r="AA15" s="34">
        <v>5</v>
      </c>
      <c r="AB15" s="34">
        <v>6</v>
      </c>
      <c r="AC15" s="34">
        <v>5</v>
      </c>
      <c r="AD15" s="34">
        <v>6</v>
      </c>
      <c r="AE15" s="34">
        <v>4</v>
      </c>
      <c r="AF15" s="34">
        <v>5</v>
      </c>
      <c r="AG15" s="34">
        <f t="shared" si="1"/>
        <v>43</v>
      </c>
      <c r="AH15" s="34">
        <f t="shared" si="2"/>
        <v>31</v>
      </c>
      <c r="AI15" s="34">
        <f t="shared" si="3"/>
        <v>15</v>
      </c>
      <c r="AJ15" s="36"/>
    </row>
    <row r="16" spans="1:36" ht="24.95" customHeight="1">
      <c r="A16" s="27" t="s">
        <v>122</v>
      </c>
      <c r="B16" s="28">
        <v>12</v>
      </c>
      <c r="C16" s="29" t="s">
        <v>134</v>
      </c>
      <c r="D16" s="29" t="s">
        <v>46</v>
      </c>
      <c r="E16" s="30" t="s">
        <v>135</v>
      </c>
      <c r="F16" s="31">
        <v>36330</v>
      </c>
      <c r="G16" s="32"/>
      <c r="H16" s="33"/>
      <c r="I16" s="33">
        <v>42</v>
      </c>
      <c r="J16" s="33">
        <v>44</v>
      </c>
      <c r="K16" s="34">
        <v>86</v>
      </c>
      <c r="L16" s="35"/>
      <c r="M16" s="34">
        <v>86</v>
      </c>
      <c r="N16" s="34">
        <v>7</v>
      </c>
      <c r="O16" s="34">
        <v>5</v>
      </c>
      <c r="P16" s="34">
        <v>3</v>
      </c>
      <c r="Q16" s="34">
        <v>4</v>
      </c>
      <c r="R16" s="34">
        <v>5</v>
      </c>
      <c r="S16" s="34">
        <v>6</v>
      </c>
      <c r="T16" s="34">
        <v>4</v>
      </c>
      <c r="U16" s="34">
        <v>3</v>
      </c>
      <c r="V16" s="34">
        <v>5</v>
      </c>
      <c r="W16" s="34">
        <f t="shared" si="0"/>
        <v>42</v>
      </c>
      <c r="X16" s="34">
        <v>6</v>
      </c>
      <c r="Y16" s="34">
        <v>5</v>
      </c>
      <c r="Z16" s="34">
        <v>4</v>
      </c>
      <c r="AA16" s="34">
        <v>5</v>
      </c>
      <c r="AB16" s="34">
        <v>4</v>
      </c>
      <c r="AC16" s="34">
        <v>5</v>
      </c>
      <c r="AD16" s="34">
        <v>6</v>
      </c>
      <c r="AE16" s="34">
        <v>4</v>
      </c>
      <c r="AF16" s="34">
        <v>5</v>
      </c>
      <c r="AG16" s="34">
        <f t="shared" si="1"/>
        <v>44</v>
      </c>
      <c r="AH16" s="34">
        <f t="shared" si="2"/>
        <v>29</v>
      </c>
      <c r="AI16" s="34">
        <f t="shared" si="3"/>
        <v>15</v>
      </c>
      <c r="AJ16" s="36"/>
    </row>
    <row r="17" spans="1:36" ht="24.95" customHeight="1">
      <c r="A17" s="27" t="s">
        <v>123</v>
      </c>
      <c r="B17" s="28">
        <v>6</v>
      </c>
      <c r="C17" s="29" t="s">
        <v>134</v>
      </c>
      <c r="D17" s="29" t="s">
        <v>47</v>
      </c>
      <c r="E17" s="30" t="s">
        <v>135</v>
      </c>
      <c r="F17" s="31">
        <v>35308</v>
      </c>
      <c r="G17" s="32"/>
      <c r="H17" s="33"/>
      <c r="I17" s="33">
        <v>42</v>
      </c>
      <c r="J17" s="33">
        <v>46</v>
      </c>
      <c r="K17" s="34">
        <v>88</v>
      </c>
      <c r="L17" s="35"/>
      <c r="M17" s="34">
        <v>88</v>
      </c>
      <c r="N17" s="34">
        <v>5</v>
      </c>
      <c r="O17" s="34">
        <v>5</v>
      </c>
      <c r="P17" s="34">
        <v>3</v>
      </c>
      <c r="Q17" s="34">
        <v>6</v>
      </c>
      <c r="R17" s="34">
        <v>4</v>
      </c>
      <c r="S17" s="34">
        <v>5</v>
      </c>
      <c r="T17" s="34">
        <v>6</v>
      </c>
      <c r="U17" s="34">
        <v>3</v>
      </c>
      <c r="V17" s="34">
        <v>5</v>
      </c>
      <c r="W17" s="34">
        <f t="shared" si="0"/>
        <v>42</v>
      </c>
      <c r="X17" s="34">
        <v>9</v>
      </c>
      <c r="Y17" s="34">
        <v>4</v>
      </c>
      <c r="Z17" s="34">
        <v>5</v>
      </c>
      <c r="AA17" s="34">
        <v>5</v>
      </c>
      <c r="AB17" s="34">
        <v>4</v>
      </c>
      <c r="AC17" s="34">
        <v>4</v>
      </c>
      <c r="AD17" s="34">
        <v>5</v>
      </c>
      <c r="AE17" s="34">
        <v>6</v>
      </c>
      <c r="AF17" s="34">
        <v>4</v>
      </c>
      <c r="AG17" s="34">
        <f t="shared" si="1"/>
        <v>46</v>
      </c>
      <c r="AH17" s="34">
        <f t="shared" si="2"/>
        <v>28</v>
      </c>
      <c r="AI17" s="34">
        <f t="shared" si="3"/>
        <v>15</v>
      </c>
      <c r="AJ17" s="36"/>
    </row>
    <row r="18" spans="1:36" ht="24.95" customHeight="1">
      <c r="A18" s="27" t="s">
        <v>124</v>
      </c>
      <c r="B18" s="28">
        <v>16</v>
      </c>
      <c r="C18" s="29" t="s">
        <v>134</v>
      </c>
      <c r="D18" s="29" t="s">
        <v>41</v>
      </c>
      <c r="E18" s="30" t="s">
        <v>135</v>
      </c>
      <c r="F18" s="31">
        <v>35370</v>
      </c>
      <c r="G18" s="32"/>
      <c r="H18" s="33"/>
      <c r="I18" s="33">
        <v>47</v>
      </c>
      <c r="J18" s="33">
        <v>49</v>
      </c>
      <c r="K18" s="34">
        <v>96</v>
      </c>
      <c r="L18" s="35"/>
      <c r="M18" s="34">
        <v>96</v>
      </c>
      <c r="N18" s="34">
        <v>4</v>
      </c>
      <c r="O18" s="34">
        <v>8</v>
      </c>
      <c r="P18" s="34">
        <v>5</v>
      </c>
      <c r="Q18" s="34">
        <v>4</v>
      </c>
      <c r="R18" s="34">
        <v>4</v>
      </c>
      <c r="S18" s="34">
        <v>7</v>
      </c>
      <c r="T18" s="34">
        <v>5</v>
      </c>
      <c r="U18" s="34">
        <v>4</v>
      </c>
      <c r="V18" s="34">
        <v>6</v>
      </c>
      <c r="W18" s="34">
        <f t="shared" si="0"/>
        <v>47</v>
      </c>
      <c r="X18" s="34">
        <v>6</v>
      </c>
      <c r="Y18" s="34">
        <v>4</v>
      </c>
      <c r="Z18" s="34">
        <v>5</v>
      </c>
      <c r="AA18" s="34">
        <v>9</v>
      </c>
      <c r="AB18" s="34">
        <v>4</v>
      </c>
      <c r="AC18" s="34">
        <v>4</v>
      </c>
      <c r="AD18" s="34">
        <v>6</v>
      </c>
      <c r="AE18" s="34">
        <v>6</v>
      </c>
      <c r="AF18" s="34">
        <v>5</v>
      </c>
      <c r="AG18" s="34">
        <f t="shared" si="1"/>
        <v>49</v>
      </c>
      <c r="AH18" s="34">
        <f t="shared" si="2"/>
        <v>34</v>
      </c>
      <c r="AI18" s="34">
        <f t="shared" si="3"/>
        <v>17</v>
      </c>
      <c r="AJ18" s="36"/>
    </row>
    <row r="19" spans="1:36" ht="24.95" customHeight="1">
      <c r="A19" s="27" t="s">
        <v>125</v>
      </c>
      <c r="B19" s="28">
        <v>11</v>
      </c>
      <c r="C19" s="29" t="s">
        <v>134</v>
      </c>
      <c r="D19" s="29" t="s">
        <v>42</v>
      </c>
      <c r="E19" s="30" t="s">
        <v>135</v>
      </c>
      <c r="F19" s="31">
        <v>36076</v>
      </c>
      <c r="G19" s="38"/>
      <c r="H19" s="39"/>
      <c r="I19" s="33">
        <v>51</v>
      </c>
      <c r="J19" s="33">
        <v>46</v>
      </c>
      <c r="K19" s="34">
        <v>97</v>
      </c>
      <c r="L19" s="35"/>
      <c r="M19" s="34">
        <v>97</v>
      </c>
      <c r="N19" s="34">
        <v>6</v>
      </c>
      <c r="O19" s="34">
        <v>7</v>
      </c>
      <c r="P19" s="34">
        <v>3</v>
      </c>
      <c r="Q19" s="34">
        <v>8</v>
      </c>
      <c r="R19" s="34">
        <v>5</v>
      </c>
      <c r="S19" s="34">
        <v>6</v>
      </c>
      <c r="T19" s="34">
        <v>5</v>
      </c>
      <c r="U19" s="34">
        <v>4</v>
      </c>
      <c r="V19" s="34">
        <v>7</v>
      </c>
      <c r="W19" s="34">
        <f t="shared" si="0"/>
        <v>51</v>
      </c>
      <c r="X19" s="34">
        <v>5</v>
      </c>
      <c r="Y19" s="34">
        <v>4</v>
      </c>
      <c r="Z19" s="34">
        <v>5</v>
      </c>
      <c r="AA19" s="34">
        <v>4</v>
      </c>
      <c r="AB19" s="34">
        <v>6</v>
      </c>
      <c r="AC19" s="34">
        <v>3</v>
      </c>
      <c r="AD19" s="34">
        <v>7</v>
      </c>
      <c r="AE19" s="34">
        <v>8</v>
      </c>
      <c r="AF19" s="34">
        <v>4</v>
      </c>
      <c r="AG19" s="34">
        <f t="shared" si="1"/>
        <v>46</v>
      </c>
      <c r="AH19" s="34">
        <f t="shared" si="2"/>
        <v>32</v>
      </c>
      <c r="AI19" s="34">
        <f t="shared" si="3"/>
        <v>19</v>
      </c>
      <c r="AJ19" s="36"/>
    </row>
    <row r="20" spans="1:36" ht="24.95" customHeight="1">
      <c r="A20" s="27" t="s">
        <v>126</v>
      </c>
      <c r="B20" s="28">
        <v>17</v>
      </c>
      <c r="C20" s="29" t="s">
        <v>134</v>
      </c>
      <c r="D20" s="29" t="s">
        <v>43</v>
      </c>
      <c r="E20" s="30" t="s">
        <v>135</v>
      </c>
      <c r="F20" s="31">
        <v>36242</v>
      </c>
      <c r="G20" s="38"/>
      <c r="H20" s="39">
        <v>0</v>
      </c>
      <c r="I20" s="33">
        <v>48</v>
      </c>
      <c r="J20" s="33">
        <v>50</v>
      </c>
      <c r="K20" s="34">
        <v>98</v>
      </c>
      <c r="L20" s="35"/>
      <c r="M20" s="34">
        <v>98</v>
      </c>
      <c r="N20" s="34">
        <v>6</v>
      </c>
      <c r="O20" s="34">
        <v>7</v>
      </c>
      <c r="P20" s="34">
        <v>3</v>
      </c>
      <c r="Q20" s="34">
        <v>5</v>
      </c>
      <c r="R20" s="34">
        <v>5</v>
      </c>
      <c r="S20" s="34">
        <v>5</v>
      </c>
      <c r="T20" s="34">
        <v>5</v>
      </c>
      <c r="U20" s="34">
        <v>6</v>
      </c>
      <c r="V20" s="34">
        <v>6</v>
      </c>
      <c r="W20" s="34">
        <f t="shared" si="0"/>
        <v>48</v>
      </c>
      <c r="X20" s="34">
        <v>6</v>
      </c>
      <c r="Y20" s="34">
        <v>3</v>
      </c>
      <c r="Z20" s="34">
        <v>5</v>
      </c>
      <c r="AA20" s="34">
        <v>7</v>
      </c>
      <c r="AB20" s="34">
        <v>8</v>
      </c>
      <c r="AC20" s="34">
        <v>5</v>
      </c>
      <c r="AD20" s="34">
        <v>6</v>
      </c>
      <c r="AE20" s="34">
        <v>5</v>
      </c>
      <c r="AF20" s="34">
        <v>5</v>
      </c>
      <c r="AG20" s="34">
        <f t="shared" si="1"/>
        <v>50</v>
      </c>
      <c r="AH20" s="34">
        <f t="shared" si="2"/>
        <v>36</v>
      </c>
      <c r="AI20" s="34">
        <f t="shared" si="3"/>
        <v>16</v>
      </c>
      <c r="AJ20" s="36"/>
    </row>
    <row r="21" spans="1:36" ht="24.95" customHeight="1">
      <c r="A21" s="27" t="s">
        <v>127</v>
      </c>
      <c r="B21" s="28">
        <v>3</v>
      </c>
      <c r="C21" s="29" t="s">
        <v>134</v>
      </c>
      <c r="D21" s="29" t="s">
        <v>44</v>
      </c>
      <c r="E21" s="30" t="s">
        <v>135</v>
      </c>
      <c r="F21" s="31">
        <v>35711</v>
      </c>
      <c r="G21" s="32"/>
      <c r="H21" s="33"/>
      <c r="I21" s="33">
        <v>49</v>
      </c>
      <c r="J21" s="33">
        <v>53</v>
      </c>
      <c r="K21" s="34">
        <v>102</v>
      </c>
      <c r="L21" s="35"/>
      <c r="M21" s="34">
        <v>102</v>
      </c>
      <c r="N21" s="34">
        <v>6</v>
      </c>
      <c r="O21" s="34">
        <v>5</v>
      </c>
      <c r="P21" s="34">
        <v>4</v>
      </c>
      <c r="Q21" s="34">
        <v>6</v>
      </c>
      <c r="R21" s="34">
        <v>4</v>
      </c>
      <c r="S21" s="34">
        <v>6</v>
      </c>
      <c r="T21" s="34">
        <v>7</v>
      </c>
      <c r="U21" s="34">
        <v>5</v>
      </c>
      <c r="V21" s="34">
        <v>6</v>
      </c>
      <c r="W21" s="34">
        <f t="shared" si="0"/>
        <v>49</v>
      </c>
      <c r="X21" s="34">
        <v>7</v>
      </c>
      <c r="Y21" s="34">
        <v>5</v>
      </c>
      <c r="Z21" s="34">
        <v>4</v>
      </c>
      <c r="AA21" s="34">
        <v>7</v>
      </c>
      <c r="AB21" s="34">
        <v>7</v>
      </c>
      <c r="AC21" s="34">
        <v>4</v>
      </c>
      <c r="AD21" s="34">
        <v>7</v>
      </c>
      <c r="AE21" s="34">
        <v>6</v>
      </c>
      <c r="AF21" s="34">
        <v>6</v>
      </c>
      <c r="AG21" s="34">
        <f t="shared" si="1"/>
        <v>53</v>
      </c>
      <c r="AH21" s="34">
        <f t="shared" si="2"/>
        <v>37</v>
      </c>
      <c r="AI21" s="34">
        <f t="shared" si="3"/>
        <v>19</v>
      </c>
      <c r="AJ21" s="36"/>
    </row>
    <row r="22" spans="1:36" ht="24.95" customHeight="1">
      <c r="A22" s="27" t="s">
        <v>128</v>
      </c>
      <c r="B22" s="28"/>
      <c r="C22" s="29" t="s">
        <v>138</v>
      </c>
      <c r="D22" s="29" t="s">
        <v>138</v>
      </c>
      <c r="E22" s="30" t="s">
        <v>138</v>
      </c>
      <c r="F22" s="31" t="s">
        <v>138</v>
      </c>
      <c r="G22" s="38"/>
      <c r="H22" s="39"/>
      <c r="I22" s="33">
        <v>0</v>
      </c>
      <c r="J22" s="33">
        <v>0</v>
      </c>
      <c r="K22" s="34">
        <v>0</v>
      </c>
      <c r="L22" s="35"/>
      <c r="M22" s="34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>
        <f t="shared" si="0"/>
        <v>0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>
        <f t="shared" si="1"/>
        <v>0</v>
      </c>
      <c r="AH22" s="34">
        <f t="shared" si="2"/>
        <v>0</v>
      </c>
      <c r="AI22" s="34">
        <f t="shared" si="3"/>
        <v>0</v>
      </c>
      <c r="AJ22" s="36"/>
    </row>
    <row r="23" spans="1:36" ht="24.95" customHeight="1">
      <c r="A23" s="27" t="s">
        <v>129</v>
      </c>
      <c r="B23" s="28"/>
      <c r="C23" s="40" t="s">
        <v>138</v>
      </c>
      <c r="D23" s="40" t="s">
        <v>138</v>
      </c>
      <c r="E23" s="41" t="s">
        <v>138</v>
      </c>
      <c r="F23" s="42" t="s">
        <v>138</v>
      </c>
      <c r="G23" s="32"/>
      <c r="H23" s="33" t="s">
        <v>138</v>
      </c>
      <c r="I23" s="33">
        <v>0</v>
      </c>
      <c r="J23" s="33">
        <v>0</v>
      </c>
      <c r="K23" s="34">
        <v>0</v>
      </c>
      <c r="L23" s="35"/>
      <c r="M23" s="34"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>
        <f t="shared" si="0"/>
        <v>0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>
        <f t="shared" si="1"/>
        <v>0</v>
      </c>
      <c r="AH23" s="34">
        <f t="shared" si="2"/>
        <v>0</v>
      </c>
      <c r="AI23" s="34">
        <f t="shared" si="3"/>
        <v>0</v>
      </c>
      <c r="AJ23" s="36"/>
    </row>
    <row r="24" spans="1:36" ht="24.75" customHeight="1">
      <c r="A24" s="27" t="s">
        <v>130</v>
      </c>
      <c r="B24" s="28"/>
      <c r="C24" s="29" t="s">
        <v>138</v>
      </c>
      <c r="D24" s="29" t="s">
        <v>138</v>
      </c>
      <c r="E24" s="30" t="s">
        <v>138</v>
      </c>
      <c r="F24" s="31" t="s">
        <v>138</v>
      </c>
      <c r="G24" s="38"/>
      <c r="H24" s="39"/>
      <c r="I24" s="33">
        <v>0</v>
      </c>
      <c r="J24" s="33">
        <v>0</v>
      </c>
      <c r="K24" s="34">
        <v>0</v>
      </c>
      <c r="L24" s="35"/>
      <c r="M24" s="34"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>
        <f t="shared" si="0"/>
        <v>0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>
        <f t="shared" si="1"/>
        <v>0</v>
      </c>
      <c r="AH24" s="34">
        <f t="shared" si="2"/>
        <v>0</v>
      </c>
      <c r="AI24" s="34">
        <f t="shared" si="3"/>
        <v>0</v>
      </c>
      <c r="AJ24" s="36"/>
    </row>
    <row r="25" spans="1:36" ht="24.95" customHeight="1">
      <c r="A25" s="27" t="s">
        <v>131</v>
      </c>
      <c r="B25" s="28"/>
      <c r="C25" s="29" t="s">
        <v>138</v>
      </c>
      <c r="D25" s="29" t="s">
        <v>138</v>
      </c>
      <c r="E25" s="30" t="s">
        <v>138</v>
      </c>
      <c r="F25" s="31" t="s">
        <v>138</v>
      </c>
      <c r="G25" s="38"/>
      <c r="H25" s="39" t="s">
        <v>138</v>
      </c>
      <c r="I25" s="33">
        <v>0</v>
      </c>
      <c r="J25" s="33">
        <v>0</v>
      </c>
      <c r="K25" s="34">
        <v>0</v>
      </c>
      <c r="L25" s="35"/>
      <c r="M25" s="34"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>
        <f t="shared" si="0"/>
        <v>0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>
        <f t="shared" si="1"/>
        <v>0</v>
      </c>
      <c r="AH25" s="34">
        <f t="shared" si="2"/>
        <v>0</v>
      </c>
      <c r="AI25" s="34">
        <f t="shared" si="3"/>
        <v>0</v>
      </c>
      <c r="AJ25" s="36"/>
    </row>
    <row r="26" spans="1:36" ht="24.6" customHeight="1">
      <c r="A26" s="27"/>
      <c r="B26" s="43"/>
      <c r="C26" s="40" t="s">
        <v>138</v>
      </c>
      <c r="D26" s="40" t="s">
        <v>138</v>
      </c>
      <c r="E26" s="41" t="s">
        <v>138</v>
      </c>
      <c r="F26" s="42" t="s">
        <v>138</v>
      </c>
      <c r="G26" s="32"/>
      <c r="H26" s="33" t="s">
        <v>138</v>
      </c>
      <c r="I26" s="33">
        <v>0</v>
      </c>
      <c r="J26" s="33">
        <v>0</v>
      </c>
      <c r="K26" s="34">
        <v>0</v>
      </c>
      <c r="L26" s="35"/>
      <c r="M26" s="34"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>
        <f t="shared" si="0"/>
        <v>0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>
        <f t="shared" si="1"/>
        <v>0</v>
      </c>
      <c r="AH26" s="34">
        <f t="shared" si="2"/>
        <v>0</v>
      </c>
      <c r="AI26" s="34">
        <f t="shared" si="3"/>
        <v>0</v>
      </c>
      <c r="AJ26" s="36"/>
    </row>
    <row r="27" spans="1:36" ht="24.95" customHeight="1">
      <c r="A27" s="27" t="s">
        <v>111</v>
      </c>
      <c r="B27" s="43">
        <v>22</v>
      </c>
      <c r="C27" s="40" t="s">
        <v>139</v>
      </c>
      <c r="D27" s="40" t="s">
        <v>64</v>
      </c>
      <c r="E27" s="41" t="s">
        <v>135</v>
      </c>
      <c r="F27" s="42">
        <v>36822</v>
      </c>
      <c r="G27" s="32"/>
      <c r="H27" s="33">
        <v>0</v>
      </c>
      <c r="I27" s="33">
        <v>37</v>
      </c>
      <c r="J27" s="33">
        <v>34</v>
      </c>
      <c r="K27" s="34">
        <v>71</v>
      </c>
      <c r="L27" s="35"/>
      <c r="M27" s="34">
        <v>71</v>
      </c>
      <c r="N27" s="34">
        <v>4</v>
      </c>
      <c r="O27" s="34">
        <v>5</v>
      </c>
      <c r="P27" s="34">
        <v>3</v>
      </c>
      <c r="Q27" s="34">
        <v>4</v>
      </c>
      <c r="R27" s="34">
        <v>5</v>
      </c>
      <c r="S27" s="34">
        <v>4</v>
      </c>
      <c r="T27" s="34">
        <v>4</v>
      </c>
      <c r="U27" s="34">
        <v>3</v>
      </c>
      <c r="V27" s="34">
        <v>5</v>
      </c>
      <c r="W27" s="34">
        <f t="shared" si="0"/>
        <v>37</v>
      </c>
      <c r="X27" s="34">
        <v>4</v>
      </c>
      <c r="Y27" s="34">
        <v>2</v>
      </c>
      <c r="Z27" s="34">
        <v>4</v>
      </c>
      <c r="AA27" s="34">
        <v>4</v>
      </c>
      <c r="AB27" s="34">
        <v>4</v>
      </c>
      <c r="AC27" s="34">
        <v>3</v>
      </c>
      <c r="AD27" s="34">
        <v>5</v>
      </c>
      <c r="AE27" s="34">
        <v>4</v>
      </c>
      <c r="AF27" s="34">
        <v>4</v>
      </c>
      <c r="AG27" s="34">
        <f t="shared" si="1"/>
        <v>34</v>
      </c>
      <c r="AH27" s="34">
        <f t="shared" si="2"/>
        <v>24</v>
      </c>
      <c r="AI27" s="34">
        <f t="shared" si="3"/>
        <v>13</v>
      </c>
      <c r="AJ27" s="36"/>
    </row>
    <row r="28" spans="1:36" ht="24.95" customHeight="1">
      <c r="A28" s="27" t="s">
        <v>112</v>
      </c>
      <c r="B28" s="43">
        <v>18</v>
      </c>
      <c r="C28" s="40" t="s">
        <v>139</v>
      </c>
      <c r="D28" s="40" t="s">
        <v>65</v>
      </c>
      <c r="E28" s="41">
        <v>0</v>
      </c>
      <c r="F28" s="42">
        <v>0</v>
      </c>
      <c r="G28" s="32"/>
      <c r="H28" s="33">
        <v>0</v>
      </c>
      <c r="I28" s="33">
        <v>41</v>
      </c>
      <c r="J28" s="33">
        <v>41</v>
      </c>
      <c r="K28" s="34">
        <v>82</v>
      </c>
      <c r="L28" s="35"/>
      <c r="M28" s="34">
        <v>82</v>
      </c>
      <c r="N28" s="44">
        <v>4</v>
      </c>
      <c r="O28" s="44">
        <v>8</v>
      </c>
      <c r="P28" s="44">
        <v>3</v>
      </c>
      <c r="Q28" s="44">
        <v>5</v>
      </c>
      <c r="R28" s="44">
        <v>4</v>
      </c>
      <c r="S28" s="44">
        <v>5</v>
      </c>
      <c r="T28" s="44">
        <v>4</v>
      </c>
      <c r="U28" s="44">
        <v>3</v>
      </c>
      <c r="V28" s="44">
        <v>5</v>
      </c>
      <c r="W28" s="44">
        <f t="shared" si="0"/>
        <v>41</v>
      </c>
      <c r="X28" s="44">
        <v>6</v>
      </c>
      <c r="Y28" s="44">
        <v>5</v>
      </c>
      <c r="Z28" s="44">
        <v>4</v>
      </c>
      <c r="AA28" s="44">
        <v>4</v>
      </c>
      <c r="AB28" s="44">
        <v>5</v>
      </c>
      <c r="AC28" s="44">
        <v>2</v>
      </c>
      <c r="AD28" s="44">
        <v>5</v>
      </c>
      <c r="AE28" s="44">
        <v>5</v>
      </c>
      <c r="AF28" s="44">
        <v>5</v>
      </c>
      <c r="AG28" s="44">
        <f t="shared" si="1"/>
        <v>41</v>
      </c>
      <c r="AH28" s="44">
        <f t="shared" si="2"/>
        <v>26</v>
      </c>
      <c r="AI28" s="44">
        <f t="shared" si="3"/>
        <v>15</v>
      </c>
      <c r="AJ28" s="36"/>
    </row>
    <row r="29" spans="1:36" ht="24.95" customHeight="1">
      <c r="A29" s="27" t="s">
        <v>113</v>
      </c>
      <c r="B29" s="43">
        <v>21</v>
      </c>
      <c r="C29" s="40" t="s">
        <v>139</v>
      </c>
      <c r="D29" s="40" t="s">
        <v>66</v>
      </c>
      <c r="E29" s="41" t="s">
        <v>135</v>
      </c>
      <c r="F29" s="42">
        <v>36641</v>
      </c>
      <c r="G29" s="32"/>
      <c r="H29" s="33" t="s">
        <v>136</v>
      </c>
      <c r="I29" s="33">
        <v>42</v>
      </c>
      <c r="J29" s="33">
        <v>41</v>
      </c>
      <c r="K29" s="34">
        <v>83</v>
      </c>
      <c r="L29" s="35"/>
      <c r="M29" s="34">
        <v>83</v>
      </c>
      <c r="N29" s="34">
        <v>5</v>
      </c>
      <c r="O29" s="34">
        <v>8</v>
      </c>
      <c r="P29" s="34">
        <v>3</v>
      </c>
      <c r="Q29" s="34">
        <v>4</v>
      </c>
      <c r="R29" s="34">
        <v>4</v>
      </c>
      <c r="S29" s="34">
        <v>4</v>
      </c>
      <c r="T29" s="34">
        <v>4</v>
      </c>
      <c r="U29" s="34">
        <v>5</v>
      </c>
      <c r="V29" s="34">
        <v>5</v>
      </c>
      <c r="W29" s="34">
        <f t="shared" si="0"/>
        <v>42</v>
      </c>
      <c r="X29" s="34">
        <v>6</v>
      </c>
      <c r="Y29" s="34">
        <v>4</v>
      </c>
      <c r="Z29" s="34">
        <v>5</v>
      </c>
      <c r="AA29" s="34">
        <v>5</v>
      </c>
      <c r="AB29" s="34">
        <v>5</v>
      </c>
      <c r="AC29" s="34">
        <v>3</v>
      </c>
      <c r="AD29" s="34">
        <v>4</v>
      </c>
      <c r="AE29" s="34">
        <v>5</v>
      </c>
      <c r="AF29" s="34">
        <v>4</v>
      </c>
      <c r="AG29" s="34">
        <f t="shared" si="1"/>
        <v>41</v>
      </c>
      <c r="AH29" s="34">
        <f t="shared" si="2"/>
        <v>26</v>
      </c>
      <c r="AI29" s="34">
        <f t="shared" si="3"/>
        <v>13</v>
      </c>
      <c r="AJ29" s="36"/>
    </row>
    <row r="30" spans="1:36" ht="24.95" customHeight="1">
      <c r="A30" s="27" t="s">
        <v>114</v>
      </c>
      <c r="B30" s="43">
        <v>19</v>
      </c>
      <c r="C30" s="40" t="s">
        <v>139</v>
      </c>
      <c r="D30" s="40" t="s">
        <v>67</v>
      </c>
      <c r="E30" s="41" t="s">
        <v>135</v>
      </c>
      <c r="F30" s="42">
        <v>37070</v>
      </c>
      <c r="G30" s="32"/>
      <c r="H30" s="33"/>
      <c r="I30" s="33">
        <v>41</v>
      </c>
      <c r="J30" s="33">
        <v>44</v>
      </c>
      <c r="K30" s="34">
        <v>85</v>
      </c>
      <c r="L30" s="35"/>
      <c r="M30" s="34">
        <v>85</v>
      </c>
      <c r="N30" s="34">
        <v>4</v>
      </c>
      <c r="O30" s="34">
        <v>5</v>
      </c>
      <c r="P30" s="34">
        <v>3</v>
      </c>
      <c r="Q30" s="34">
        <v>4</v>
      </c>
      <c r="R30" s="34">
        <v>4</v>
      </c>
      <c r="S30" s="34">
        <v>6</v>
      </c>
      <c r="T30" s="34">
        <v>5</v>
      </c>
      <c r="U30" s="34">
        <v>5</v>
      </c>
      <c r="V30" s="34">
        <v>5</v>
      </c>
      <c r="W30" s="34">
        <f t="shared" si="0"/>
        <v>41</v>
      </c>
      <c r="X30" s="34">
        <v>8</v>
      </c>
      <c r="Y30" s="34">
        <v>3</v>
      </c>
      <c r="Z30" s="34">
        <v>5</v>
      </c>
      <c r="AA30" s="34">
        <v>4</v>
      </c>
      <c r="AB30" s="34">
        <v>5</v>
      </c>
      <c r="AC30" s="34">
        <v>3</v>
      </c>
      <c r="AD30" s="34">
        <v>7</v>
      </c>
      <c r="AE30" s="34">
        <v>5</v>
      </c>
      <c r="AF30" s="34">
        <v>4</v>
      </c>
      <c r="AG30" s="34">
        <f t="shared" si="1"/>
        <v>44</v>
      </c>
      <c r="AH30" s="34">
        <f t="shared" si="2"/>
        <v>28</v>
      </c>
      <c r="AI30" s="34">
        <f t="shared" si="3"/>
        <v>16</v>
      </c>
      <c r="AJ30" s="36"/>
    </row>
    <row r="31" spans="1:36" ht="24.95" customHeight="1">
      <c r="A31" s="27" t="s">
        <v>115</v>
      </c>
      <c r="B31" s="43">
        <v>24</v>
      </c>
      <c r="C31" s="40" t="s">
        <v>139</v>
      </c>
      <c r="D31" s="40" t="s">
        <v>61</v>
      </c>
      <c r="E31" s="41" t="s">
        <v>135</v>
      </c>
      <c r="F31" s="42">
        <v>37019</v>
      </c>
      <c r="G31" s="32"/>
      <c r="H31" s="33"/>
      <c r="I31" s="33">
        <v>46</v>
      </c>
      <c r="J31" s="33">
        <v>41</v>
      </c>
      <c r="K31" s="34">
        <v>87</v>
      </c>
      <c r="L31" s="35"/>
      <c r="M31" s="34">
        <v>87</v>
      </c>
      <c r="N31" s="34">
        <v>5</v>
      </c>
      <c r="O31" s="34">
        <v>7</v>
      </c>
      <c r="P31" s="34">
        <v>3</v>
      </c>
      <c r="Q31" s="34">
        <v>5</v>
      </c>
      <c r="R31" s="34">
        <v>5</v>
      </c>
      <c r="S31" s="34">
        <v>7</v>
      </c>
      <c r="T31" s="34">
        <v>5</v>
      </c>
      <c r="U31" s="34">
        <v>3</v>
      </c>
      <c r="V31" s="34">
        <v>6</v>
      </c>
      <c r="W31" s="34">
        <f t="shared" si="0"/>
        <v>46</v>
      </c>
      <c r="X31" s="34">
        <v>5</v>
      </c>
      <c r="Y31" s="34">
        <v>3</v>
      </c>
      <c r="Z31" s="34">
        <v>5</v>
      </c>
      <c r="AA31" s="34">
        <v>4</v>
      </c>
      <c r="AB31" s="34">
        <v>6</v>
      </c>
      <c r="AC31" s="34">
        <v>3</v>
      </c>
      <c r="AD31" s="34">
        <v>6</v>
      </c>
      <c r="AE31" s="34">
        <v>5</v>
      </c>
      <c r="AF31" s="34">
        <v>4</v>
      </c>
      <c r="AG31" s="34">
        <f t="shared" si="1"/>
        <v>41</v>
      </c>
      <c r="AH31" s="34">
        <f t="shared" si="2"/>
        <v>28</v>
      </c>
      <c r="AI31" s="34">
        <f t="shared" si="3"/>
        <v>15</v>
      </c>
      <c r="AJ31" s="36"/>
    </row>
    <row r="32" spans="1:36" ht="24.95" customHeight="1">
      <c r="A32" s="27" t="s">
        <v>116</v>
      </c>
      <c r="B32" s="43">
        <v>26</v>
      </c>
      <c r="C32" s="40" t="s">
        <v>139</v>
      </c>
      <c r="D32" s="40" t="s">
        <v>62</v>
      </c>
      <c r="E32" s="41" t="s">
        <v>135</v>
      </c>
      <c r="F32" s="42">
        <v>37166</v>
      </c>
      <c r="G32" s="32"/>
      <c r="H32" s="33"/>
      <c r="I32" s="33">
        <v>45</v>
      </c>
      <c r="J32" s="33">
        <v>42</v>
      </c>
      <c r="K32" s="34">
        <v>87</v>
      </c>
      <c r="L32" s="35"/>
      <c r="M32" s="34">
        <v>87</v>
      </c>
      <c r="N32" s="34">
        <v>5</v>
      </c>
      <c r="O32" s="34">
        <v>5</v>
      </c>
      <c r="P32" s="34">
        <v>5</v>
      </c>
      <c r="Q32" s="34">
        <v>5</v>
      </c>
      <c r="R32" s="34">
        <v>5</v>
      </c>
      <c r="S32" s="34">
        <v>5</v>
      </c>
      <c r="T32" s="34">
        <v>4</v>
      </c>
      <c r="U32" s="34">
        <v>5</v>
      </c>
      <c r="V32" s="34">
        <v>6</v>
      </c>
      <c r="W32" s="34">
        <f t="shared" si="0"/>
        <v>45</v>
      </c>
      <c r="X32" s="34">
        <v>5</v>
      </c>
      <c r="Y32" s="34">
        <v>4</v>
      </c>
      <c r="Z32" s="34">
        <v>3</v>
      </c>
      <c r="AA32" s="34">
        <v>4</v>
      </c>
      <c r="AB32" s="34">
        <v>6</v>
      </c>
      <c r="AC32" s="34">
        <v>4</v>
      </c>
      <c r="AD32" s="34">
        <v>6</v>
      </c>
      <c r="AE32" s="34">
        <v>5</v>
      </c>
      <c r="AF32" s="34">
        <v>5</v>
      </c>
      <c r="AG32" s="34">
        <f t="shared" si="1"/>
        <v>42</v>
      </c>
      <c r="AH32" s="34">
        <f t="shared" si="2"/>
        <v>30</v>
      </c>
      <c r="AI32" s="34">
        <f t="shared" si="3"/>
        <v>16</v>
      </c>
      <c r="AJ32" s="36"/>
    </row>
    <row r="33" spans="1:36" ht="24.95" customHeight="1">
      <c r="A33" s="27" t="s">
        <v>117</v>
      </c>
      <c r="B33" s="43">
        <v>23</v>
      </c>
      <c r="C33" s="40" t="s">
        <v>139</v>
      </c>
      <c r="D33" s="40" t="s">
        <v>63</v>
      </c>
      <c r="E33" s="41" t="s">
        <v>135</v>
      </c>
      <c r="F33" s="42">
        <v>36441</v>
      </c>
      <c r="G33" s="45"/>
      <c r="H33" s="46"/>
      <c r="I33" s="33">
        <v>49</v>
      </c>
      <c r="J33" s="33">
        <v>41</v>
      </c>
      <c r="K33" s="34">
        <v>90</v>
      </c>
      <c r="L33" s="35"/>
      <c r="M33" s="34">
        <v>90</v>
      </c>
      <c r="N33" s="34">
        <v>5</v>
      </c>
      <c r="O33" s="34">
        <v>6</v>
      </c>
      <c r="P33" s="34">
        <v>3</v>
      </c>
      <c r="Q33" s="34">
        <v>5</v>
      </c>
      <c r="R33" s="34">
        <v>5</v>
      </c>
      <c r="S33" s="34">
        <v>7</v>
      </c>
      <c r="T33" s="34">
        <v>7</v>
      </c>
      <c r="U33" s="34">
        <v>6</v>
      </c>
      <c r="V33" s="34">
        <v>5</v>
      </c>
      <c r="W33" s="34">
        <f t="shared" si="0"/>
        <v>49</v>
      </c>
      <c r="X33" s="34">
        <v>5</v>
      </c>
      <c r="Y33" s="34">
        <v>3</v>
      </c>
      <c r="Z33" s="34">
        <v>4</v>
      </c>
      <c r="AA33" s="34">
        <v>4</v>
      </c>
      <c r="AB33" s="34">
        <v>4</v>
      </c>
      <c r="AC33" s="34">
        <v>4</v>
      </c>
      <c r="AD33" s="34">
        <v>5</v>
      </c>
      <c r="AE33" s="34">
        <v>7</v>
      </c>
      <c r="AF33" s="34">
        <v>5</v>
      </c>
      <c r="AG33" s="34">
        <f t="shared" si="1"/>
        <v>41</v>
      </c>
      <c r="AH33" s="34">
        <f t="shared" si="2"/>
        <v>29</v>
      </c>
      <c r="AI33" s="34">
        <f t="shared" si="3"/>
        <v>17</v>
      </c>
      <c r="AJ33" s="47"/>
    </row>
    <row r="34" spans="1:36" ht="24.95" customHeight="1">
      <c r="A34" s="27" t="s">
        <v>118</v>
      </c>
      <c r="B34" s="43">
        <v>20</v>
      </c>
      <c r="C34" s="40" t="s">
        <v>139</v>
      </c>
      <c r="D34" s="40" t="s">
        <v>58</v>
      </c>
      <c r="E34" s="41">
        <v>0</v>
      </c>
      <c r="F34" s="42">
        <v>0</v>
      </c>
      <c r="G34" s="45"/>
      <c r="H34" s="46">
        <v>0</v>
      </c>
      <c r="I34" s="33">
        <v>46</v>
      </c>
      <c r="J34" s="33">
        <v>51</v>
      </c>
      <c r="K34" s="34">
        <v>97</v>
      </c>
      <c r="L34" s="35"/>
      <c r="M34" s="34">
        <v>97</v>
      </c>
      <c r="N34" s="34">
        <v>5</v>
      </c>
      <c r="O34" s="34">
        <v>7</v>
      </c>
      <c r="P34" s="34">
        <v>3</v>
      </c>
      <c r="Q34" s="34">
        <v>5</v>
      </c>
      <c r="R34" s="34">
        <v>4</v>
      </c>
      <c r="S34" s="34">
        <v>5</v>
      </c>
      <c r="T34" s="34">
        <v>5</v>
      </c>
      <c r="U34" s="34">
        <v>5</v>
      </c>
      <c r="V34" s="34">
        <v>7</v>
      </c>
      <c r="W34" s="34">
        <f t="shared" si="0"/>
        <v>46</v>
      </c>
      <c r="X34" s="34">
        <v>7</v>
      </c>
      <c r="Y34" s="34">
        <v>6</v>
      </c>
      <c r="Z34" s="34">
        <v>5</v>
      </c>
      <c r="AA34" s="34">
        <v>9</v>
      </c>
      <c r="AB34" s="34">
        <v>5</v>
      </c>
      <c r="AC34" s="34">
        <v>4</v>
      </c>
      <c r="AD34" s="34">
        <v>5</v>
      </c>
      <c r="AE34" s="34">
        <v>5</v>
      </c>
      <c r="AF34" s="34">
        <v>5</v>
      </c>
      <c r="AG34" s="34">
        <f t="shared" si="1"/>
        <v>51</v>
      </c>
      <c r="AH34" s="34">
        <f t="shared" si="2"/>
        <v>33</v>
      </c>
      <c r="AI34" s="34">
        <f t="shared" si="3"/>
        <v>15</v>
      </c>
      <c r="AJ34" s="36"/>
    </row>
    <row r="35" spans="1:36" ht="24.95" customHeight="1">
      <c r="A35" s="27" t="s">
        <v>119</v>
      </c>
      <c r="B35" s="43">
        <v>25</v>
      </c>
      <c r="C35" s="40" t="s">
        <v>139</v>
      </c>
      <c r="D35" s="40" t="s">
        <v>59</v>
      </c>
      <c r="E35" s="41" t="s">
        <v>135</v>
      </c>
      <c r="F35" s="42">
        <v>37312</v>
      </c>
      <c r="G35" s="32"/>
      <c r="H35" s="33"/>
      <c r="I35" s="33">
        <v>51</v>
      </c>
      <c r="J35" s="33">
        <v>52</v>
      </c>
      <c r="K35" s="34">
        <v>103</v>
      </c>
      <c r="L35" s="35"/>
      <c r="M35" s="34">
        <v>103</v>
      </c>
      <c r="N35" s="34">
        <v>6</v>
      </c>
      <c r="O35" s="34">
        <v>8</v>
      </c>
      <c r="P35" s="34">
        <v>5</v>
      </c>
      <c r="Q35" s="34">
        <v>5</v>
      </c>
      <c r="R35" s="34">
        <v>6</v>
      </c>
      <c r="S35" s="34">
        <v>6</v>
      </c>
      <c r="T35" s="34">
        <v>6</v>
      </c>
      <c r="U35" s="34">
        <v>3</v>
      </c>
      <c r="V35" s="34">
        <v>6</v>
      </c>
      <c r="W35" s="34">
        <f t="shared" si="0"/>
        <v>51</v>
      </c>
      <c r="X35" s="34">
        <v>7</v>
      </c>
      <c r="Y35" s="34">
        <v>4</v>
      </c>
      <c r="Z35" s="34">
        <v>6</v>
      </c>
      <c r="AA35" s="34">
        <v>7</v>
      </c>
      <c r="AB35" s="34">
        <v>6</v>
      </c>
      <c r="AC35" s="34">
        <v>3</v>
      </c>
      <c r="AD35" s="34">
        <v>5</v>
      </c>
      <c r="AE35" s="34">
        <v>8</v>
      </c>
      <c r="AF35" s="34">
        <v>6</v>
      </c>
      <c r="AG35" s="34">
        <f t="shared" si="1"/>
        <v>52</v>
      </c>
      <c r="AH35" s="34">
        <f t="shared" si="2"/>
        <v>35</v>
      </c>
      <c r="AI35" s="34">
        <f t="shared" si="3"/>
        <v>19</v>
      </c>
      <c r="AJ35" s="36"/>
    </row>
    <row r="36" spans="1:36" ht="24.95" customHeight="1">
      <c r="A36" s="27" t="s">
        <v>120</v>
      </c>
      <c r="B36" s="43">
        <v>27</v>
      </c>
      <c r="C36" s="40" t="s">
        <v>139</v>
      </c>
      <c r="D36" s="40" t="s">
        <v>60</v>
      </c>
      <c r="E36" s="41" t="s">
        <v>135</v>
      </c>
      <c r="F36" s="42">
        <v>37403</v>
      </c>
      <c r="G36" s="32"/>
      <c r="H36" s="33"/>
      <c r="I36" s="33">
        <v>60</v>
      </c>
      <c r="J36" s="33">
        <v>56</v>
      </c>
      <c r="K36" s="34">
        <v>116</v>
      </c>
      <c r="L36" s="35"/>
      <c r="M36" s="34">
        <v>116</v>
      </c>
      <c r="N36" s="34">
        <v>6</v>
      </c>
      <c r="O36" s="34">
        <v>8</v>
      </c>
      <c r="P36" s="34">
        <v>5</v>
      </c>
      <c r="Q36" s="34">
        <v>10</v>
      </c>
      <c r="R36" s="34">
        <v>6</v>
      </c>
      <c r="S36" s="34">
        <v>6</v>
      </c>
      <c r="T36" s="34">
        <v>6</v>
      </c>
      <c r="U36" s="34">
        <v>6</v>
      </c>
      <c r="V36" s="34">
        <v>7</v>
      </c>
      <c r="W36" s="34">
        <f t="shared" si="0"/>
        <v>60</v>
      </c>
      <c r="X36" s="34">
        <v>7</v>
      </c>
      <c r="Y36" s="34">
        <v>4</v>
      </c>
      <c r="Z36" s="34">
        <v>6</v>
      </c>
      <c r="AA36" s="34">
        <v>6</v>
      </c>
      <c r="AB36" s="34">
        <v>7</v>
      </c>
      <c r="AC36" s="34">
        <v>5</v>
      </c>
      <c r="AD36" s="34">
        <v>8</v>
      </c>
      <c r="AE36" s="34">
        <v>8</v>
      </c>
      <c r="AF36" s="34">
        <v>5</v>
      </c>
      <c r="AG36" s="34">
        <f t="shared" si="1"/>
        <v>56</v>
      </c>
      <c r="AH36" s="34">
        <f t="shared" si="2"/>
        <v>39</v>
      </c>
      <c r="AI36" s="34">
        <f t="shared" si="3"/>
        <v>21</v>
      </c>
      <c r="AJ36" s="36"/>
    </row>
    <row r="37" spans="1:36" ht="24.95" customHeight="1">
      <c r="A37" s="27" t="s">
        <v>121</v>
      </c>
      <c r="B37" s="43"/>
      <c r="C37" s="40" t="s">
        <v>138</v>
      </c>
      <c r="D37" s="40" t="s">
        <v>138</v>
      </c>
      <c r="E37" s="41" t="s">
        <v>138</v>
      </c>
      <c r="F37" s="42" t="s">
        <v>138</v>
      </c>
      <c r="G37" s="32"/>
      <c r="H37" s="33" t="s">
        <v>138</v>
      </c>
      <c r="I37" s="33">
        <v>0</v>
      </c>
      <c r="J37" s="33">
        <v>0</v>
      </c>
      <c r="K37" s="34">
        <v>0</v>
      </c>
      <c r="L37" s="35"/>
      <c r="M37" s="34"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>
        <f t="shared" si="0"/>
        <v>0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>
        <f t="shared" si="1"/>
        <v>0</v>
      </c>
      <c r="AH37" s="34">
        <f t="shared" si="2"/>
        <v>0</v>
      </c>
      <c r="AI37" s="34">
        <f t="shared" si="3"/>
        <v>0</v>
      </c>
      <c r="AJ37" s="36"/>
    </row>
    <row r="38" spans="1:36" ht="24.95" customHeight="1">
      <c r="A38" s="27" t="s">
        <v>122</v>
      </c>
      <c r="B38" s="43"/>
      <c r="C38" s="40" t="s">
        <v>138</v>
      </c>
      <c r="D38" s="40" t="s">
        <v>138</v>
      </c>
      <c r="E38" s="41" t="s">
        <v>138</v>
      </c>
      <c r="F38" s="42" t="s">
        <v>138</v>
      </c>
      <c r="G38" s="32"/>
      <c r="H38" s="33"/>
      <c r="I38" s="33">
        <v>0</v>
      </c>
      <c r="J38" s="33">
        <v>0</v>
      </c>
      <c r="K38" s="34">
        <v>0</v>
      </c>
      <c r="L38" s="35"/>
      <c r="M38" s="34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>
        <f t="shared" si="0"/>
        <v>0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>
        <f t="shared" si="1"/>
        <v>0</v>
      </c>
      <c r="AH38" s="34">
        <f t="shared" si="2"/>
        <v>0</v>
      </c>
      <c r="AI38" s="34">
        <f t="shared" si="3"/>
        <v>0</v>
      </c>
      <c r="AJ38" s="36"/>
    </row>
    <row r="39" spans="1:36" ht="24.95" customHeight="1">
      <c r="A39" s="27" t="s">
        <v>123</v>
      </c>
      <c r="B39" s="43"/>
      <c r="C39" s="40" t="s">
        <v>138</v>
      </c>
      <c r="D39" s="40" t="s">
        <v>138</v>
      </c>
      <c r="E39" s="41" t="s">
        <v>138</v>
      </c>
      <c r="F39" s="42" t="s">
        <v>138</v>
      </c>
      <c r="G39" s="45"/>
      <c r="H39" s="46"/>
      <c r="I39" s="33">
        <v>0</v>
      </c>
      <c r="J39" s="33">
        <v>0</v>
      </c>
      <c r="K39" s="34">
        <v>0</v>
      </c>
      <c r="L39" s="35"/>
      <c r="M39" s="34"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>
        <f t="shared" si="0"/>
        <v>0</v>
      </c>
      <c r="X39" s="34"/>
      <c r="Y39" s="34"/>
      <c r="Z39" s="34"/>
      <c r="AA39" s="34"/>
      <c r="AB39" s="34"/>
      <c r="AC39" s="34"/>
      <c r="AD39" s="34"/>
      <c r="AE39" s="34"/>
      <c r="AF39" s="34"/>
      <c r="AG39" s="34">
        <f t="shared" si="1"/>
        <v>0</v>
      </c>
      <c r="AH39" s="34">
        <f t="shared" si="2"/>
        <v>0</v>
      </c>
      <c r="AI39" s="34">
        <f t="shared" si="3"/>
        <v>0</v>
      </c>
      <c r="AJ39" s="36"/>
    </row>
    <row r="40" spans="1:36" ht="24.95" customHeight="1">
      <c r="A40" s="27" t="s">
        <v>124</v>
      </c>
      <c r="B40" s="43"/>
      <c r="C40" s="40" t="s">
        <v>138</v>
      </c>
      <c r="D40" s="40" t="s">
        <v>138</v>
      </c>
      <c r="E40" s="41" t="s">
        <v>138</v>
      </c>
      <c r="F40" s="42" t="s">
        <v>138</v>
      </c>
      <c r="G40" s="32"/>
      <c r="H40" s="33"/>
      <c r="I40" s="33">
        <v>0</v>
      </c>
      <c r="J40" s="33">
        <v>0</v>
      </c>
      <c r="K40" s="34">
        <v>0</v>
      </c>
      <c r="L40" s="35"/>
      <c r="M40" s="34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>
        <f t="shared" si="0"/>
        <v>0</v>
      </c>
      <c r="X40" s="34"/>
      <c r="Y40" s="34"/>
      <c r="Z40" s="34"/>
      <c r="AA40" s="34"/>
      <c r="AB40" s="34"/>
      <c r="AC40" s="34"/>
      <c r="AD40" s="34"/>
      <c r="AE40" s="34"/>
      <c r="AF40" s="34"/>
      <c r="AG40" s="34">
        <f t="shared" si="1"/>
        <v>0</v>
      </c>
      <c r="AH40" s="34">
        <f t="shared" si="2"/>
        <v>0</v>
      </c>
      <c r="AI40" s="34">
        <f t="shared" si="3"/>
        <v>0</v>
      </c>
      <c r="AJ40" s="36"/>
    </row>
    <row r="41" spans="1:36" ht="24.95" customHeight="1">
      <c r="A41" s="27" t="s">
        <v>125</v>
      </c>
      <c r="B41" s="43"/>
      <c r="C41" s="40" t="s">
        <v>138</v>
      </c>
      <c r="D41" s="40" t="s">
        <v>138</v>
      </c>
      <c r="E41" s="41" t="s">
        <v>138</v>
      </c>
      <c r="F41" s="42" t="s">
        <v>138</v>
      </c>
      <c r="G41" s="32"/>
      <c r="H41" s="33"/>
      <c r="I41" s="33">
        <v>0</v>
      </c>
      <c r="J41" s="33">
        <v>0</v>
      </c>
      <c r="K41" s="34">
        <v>0</v>
      </c>
      <c r="L41" s="35"/>
      <c r="M41" s="34"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>
        <f t="shared" si="0"/>
        <v>0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>
        <f t="shared" si="1"/>
        <v>0</v>
      </c>
      <c r="AH41" s="34">
        <f t="shared" si="2"/>
        <v>0</v>
      </c>
      <c r="AI41" s="34">
        <f t="shared" si="3"/>
        <v>0</v>
      </c>
      <c r="AJ41" s="36"/>
    </row>
    <row r="42" spans="1:36" ht="24.95" customHeight="1">
      <c r="A42" s="27" t="s">
        <v>126</v>
      </c>
      <c r="B42" s="43"/>
      <c r="C42" s="40" t="s">
        <v>138</v>
      </c>
      <c r="D42" s="40" t="s">
        <v>138</v>
      </c>
      <c r="E42" s="41" t="s">
        <v>138</v>
      </c>
      <c r="F42" s="42" t="s">
        <v>138</v>
      </c>
      <c r="G42" s="45"/>
      <c r="H42" s="46"/>
      <c r="I42" s="33">
        <v>0</v>
      </c>
      <c r="J42" s="33">
        <v>0</v>
      </c>
      <c r="K42" s="34">
        <v>0</v>
      </c>
      <c r="L42" s="35"/>
      <c r="M42" s="34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>
        <f t="shared" si="0"/>
        <v>0</v>
      </c>
      <c r="X42" s="34"/>
      <c r="Y42" s="34"/>
      <c r="Z42" s="34"/>
      <c r="AA42" s="34"/>
      <c r="AB42" s="34"/>
      <c r="AC42" s="34"/>
      <c r="AD42" s="34"/>
      <c r="AE42" s="34"/>
      <c r="AF42" s="34"/>
      <c r="AG42" s="34">
        <f t="shared" si="1"/>
        <v>0</v>
      </c>
      <c r="AH42" s="34">
        <f t="shared" si="2"/>
        <v>0</v>
      </c>
      <c r="AI42" s="34">
        <f t="shared" si="3"/>
        <v>0</v>
      </c>
      <c r="AJ42" s="36"/>
    </row>
    <row r="43" spans="1:36" ht="24.95" customHeight="1">
      <c r="A43" s="27" t="s">
        <v>127</v>
      </c>
      <c r="B43" s="43"/>
      <c r="C43" s="40" t="s">
        <v>138</v>
      </c>
      <c r="D43" s="40" t="s">
        <v>138</v>
      </c>
      <c r="E43" s="41" t="s">
        <v>138</v>
      </c>
      <c r="F43" s="42" t="s">
        <v>138</v>
      </c>
      <c r="G43" s="32"/>
      <c r="H43" s="33" t="s">
        <v>138</v>
      </c>
      <c r="I43" s="33">
        <v>0</v>
      </c>
      <c r="J43" s="33">
        <v>0</v>
      </c>
      <c r="K43" s="34">
        <v>0</v>
      </c>
      <c r="L43" s="35"/>
      <c r="M43" s="34"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>
        <f t="shared" si="0"/>
        <v>0</v>
      </c>
      <c r="X43" s="34"/>
      <c r="Y43" s="34"/>
      <c r="Z43" s="34"/>
      <c r="AA43" s="34"/>
      <c r="AB43" s="34"/>
      <c r="AC43" s="34"/>
      <c r="AD43" s="34"/>
      <c r="AE43" s="34"/>
      <c r="AF43" s="34"/>
      <c r="AG43" s="34">
        <f t="shared" si="1"/>
        <v>0</v>
      </c>
      <c r="AH43" s="34">
        <f t="shared" si="2"/>
        <v>0</v>
      </c>
      <c r="AI43" s="34">
        <f t="shared" si="3"/>
        <v>0</v>
      </c>
      <c r="AJ43" s="47"/>
    </row>
    <row r="44" spans="1:36" ht="24.95" customHeight="1">
      <c r="A44" s="27" t="s">
        <v>128</v>
      </c>
      <c r="B44" s="43"/>
      <c r="C44" s="40" t="s">
        <v>138</v>
      </c>
      <c r="D44" s="40" t="s">
        <v>138</v>
      </c>
      <c r="E44" s="41" t="s">
        <v>138</v>
      </c>
      <c r="F44" s="42" t="s">
        <v>138</v>
      </c>
      <c r="G44" s="32"/>
      <c r="H44" s="33" t="s">
        <v>138</v>
      </c>
      <c r="I44" s="33">
        <v>0</v>
      </c>
      <c r="J44" s="33">
        <v>0</v>
      </c>
      <c r="K44" s="34">
        <v>0</v>
      </c>
      <c r="L44" s="35"/>
      <c r="M44" s="34"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>
        <f t="shared" si="0"/>
        <v>0</v>
      </c>
      <c r="X44" s="34"/>
      <c r="Y44" s="34"/>
      <c r="Z44" s="34"/>
      <c r="AA44" s="34"/>
      <c r="AB44" s="34"/>
      <c r="AC44" s="34"/>
      <c r="AD44" s="34"/>
      <c r="AE44" s="34"/>
      <c r="AF44" s="34"/>
      <c r="AG44" s="34">
        <f t="shared" si="1"/>
        <v>0</v>
      </c>
      <c r="AH44" s="34">
        <f t="shared" si="2"/>
        <v>0</v>
      </c>
      <c r="AI44" s="34">
        <f t="shared" si="3"/>
        <v>0</v>
      </c>
      <c r="AJ44" s="36"/>
    </row>
    <row r="45" spans="1:36" ht="24.95" customHeight="1">
      <c r="A45" s="27" t="s">
        <v>129</v>
      </c>
      <c r="B45" s="43"/>
      <c r="C45" s="40" t="s">
        <v>138</v>
      </c>
      <c r="D45" s="40" t="s">
        <v>138</v>
      </c>
      <c r="E45" s="41" t="s">
        <v>138</v>
      </c>
      <c r="F45" s="42" t="s">
        <v>138</v>
      </c>
      <c r="G45" s="32"/>
      <c r="H45" s="33"/>
      <c r="I45" s="33">
        <v>0</v>
      </c>
      <c r="J45" s="33">
        <v>0</v>
      </c>
      <c r="K45" s="34">
        <v>0</v>
      </c>
      <c r="L45" s="35"/>
      <c r="M45" s="34"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>
        <f t="shared" si="0"/>
        <v>0</v>
      </c>
      <c r="X45" s="34"/>
      <c r="Y45" s="34"/>
      <c r="Z45" s="34"/>
      <c r="AA45" s="34"/>
      <c r="AB45" s="34"/>
      <c r="AC45" s="34"/>
      <c r="AD45" s="34"/>
      <c r="AE45" s="34"/>
      <c r="AF45" s="34"/>
      <c r="AG45" s="34">
        <f t="shared" si="1"/>
        <v>0</v>
      </c>
      <c r="AH45" s="34">
        <f t="shared" si="2"/>
        <v>0</v>
      </c>
      <c r="AI45" s="34">
        <f t="shared" si="3"/>
        <v>0</v>
      </c>
      <c r="AJ45" s="36"/>
    </row>
    <row r="46" spans="1:36" ht="24.75" customHeight="1">
      <c r="A46" s="27" t="s">
        <v>111</v>
      </c>
      <c r="B46" s="43">
        <v>29</v>
      </c>
      <c r="C46" s="40" t="s">
        <v>140</v>
      </c>
      <c r="D46" s="40" t="s">
        <v>73</v>
      </c>
      <c r="E46" s="41" t="s">
        <v>135</v>
      </c>
      <c r="F46" s="42">
        <v>37569</v>
      </c>
      <c r="G46" s="32"/>
      <c r="H46" s="33"/>
      <c r="I46" s="33">
        <v>49</v>
      </c>
      <c r="J46" s="33">
        <v>41</v>
      </c>
      <c r="K46" s="34">
        <v>90</v>
      </c>
      <c r="L46" s="35"/>
      <c r="M46" s="34">
        <v>90</v>
      </c>
      <c r="N46" s="34">
        <v>4</v>
      </c>
      <c r="O46" s="34">
        <v>7</v>
      </c>
      <c r="P46" s="34">
        <v>6</v>
      </c>
      <c r="Q46" s="34">
        <v>7</v>
      </c>
      <c r="R46" s="34">
        <v>5</v>
      </c>
      <c r="S46" s="34">
        <v>6</v>
      </c>
      <c r="T46" s="34">
        <v>5</v>
      </c>
      <c r="U46" s="34">
        <v>3</v>
      </c>
      <c r="V46" s="34">
        <v>6</v>
      </c>
      <c r="W46" s="34">
        <f t="shared" si="0"/>
        <v>49</v>
      </c>
      <c r="X46" s="34">
        <v>6</v>
      </c>
      <c r="Y46" s="34">
        <v>4</v>
      </c>
      <c r="Z46" s="34">
        <v>3</v>
      </c>
      <c r="AA46" s="34">
        <v>5</v>
      </c>
      <c r="AB46" s="34">
        <v>5</v>
      </c>
      <c r="AC46" s="34">
        <v>4</v>
      </c>
      <c r="AD46" s="34">
        <v>5</v>
      </c>
      <c r="AE46" s="34">
        <v>5</v>
      </c>
      <c r="AF46" s="34">
        <v>4</v>
      </c>
      <c r="AG46" s="34">
        <f t="shared" si="1"/>
        <v>41</v>
      </c>
      <c r="AH46" s="34">
        <f t="shared" si="2"/>
        <v>28</v>
      </c>
      <c r="AI46" s="34">
        <f t="shared" si="3"/>
        <v>14</v>
      </c>
      <c r="AJ46" s="47"/>
    </row>
    <row r="47" spans="1:36" ht="24.75" customHeight="1">
      <c r="A47" s="27" t="s">
        <v>112</v>
      </c>
      <c r="B47" s="43">
        <v>28</v>
      </c>
      <c r="C47" s="40" t="s">
        <v>140</v>
      </c>
      <c r="D47" s="40" t="s">
        <v>74</v>
      </c>
      <c r="E47" s="41" t="s">
        <v>135</v>
      </c>
      <c r="F47" s="42">
        <v>0</v>
      </c>
      <c r="G47" s="32"/>
      <c r="H47" s="33"/>
      <c r="I47" s="33">
        <v>50</v>
      </c>
      <c r="J47" s="33">
        <v>50</v>
      </c>
      <c r="K47" s="34">
        <v>100</v>
      </c>
      <c r="L47" s="35"/>
      <c r="M47" s="34">
        <v>100</v>
      </c>
      <c r="N47" s="44">
        <v>7</v>
      </c>
      <c r="O47" s="44">
        <v>8</v>
      </c>
      <c r="P47" s="44">
        <v>3</v>
      </c>
      <c r="Q47" s="44">
        <v>5</v>
      </c>
      <c r="R47" s="44">
        <v>5</v>
      </c>
      <c r="S47" s="44">
        <v>6</v>
      </c>
      <c r="T47" s="44">
        <v>4</v>
      </c>
      <c r="U47" s="44">
        <v>5</v>
      </c>
      <c r="V47" s="44">
        <v>7</v>
      </c>
      <c r="W47" s="44">
        <f t="shared" si="0"/>
        <v>50</v>
      </c>
      <c r="X47" s="44">
        <v>7</v>
      </c>
      <c r="Y47" s="44">
        <v>4</v>
      </c>
      <c r="Z47" s="44">
        <v>5</v>
      </c>
      <c r="AA47" s="44">
        <v>6</v>
      </c>
      <c r="AB47" s="44">
        <v>4</v>
      </c>
      <c r="AC47" s="44">
        <v>5</v>
      </c>
      <c r="AD47" s="44">
        <v>7</v>
      </c>
      <c r="AE47" s="44">
        <v>6</v>
      </c>
      <c r="AF47" s="44">
        <v>6</v>
      </c>
      <c r="AG47" s="44">
        <f t="shared" si="1"/>
        <v>50</v>
      </c>
      <c r="AH47" s="44">
        <f t="shared" si="2"/>
        <v>34</v>
      </c>
      <c r="AI47" s="44">
        <f t="shared" si="3"/>
        <v>19</v>
      </c>
      <c r="AJ47" s="47"/>
    </row>
    <row r="48" spans="1:36" ht="24.75" customHeight="1">
      <c r="A48" s="27" t="s">
        <v>113</v>
      </c>
      <c r="B48" s="43">
        <v>31</v>
      </c>
      <c r="C48" s="40" t="s">
        <v>140</v>
      </c>
      <c r="D48" s="40" t="s">
        <v>75</v>
      </c>
      <c r="E48" s="41" t="s">
        <v>135</v>
      </c>
      <c r="F48" s="42">
        <v>37549</v>
      </c>
      <c r="G48" s="32"/>
      <c r="H48" s="33"/>
      <c r="I48" s="33">
        <v>47</v>
      </c>
      <c r="J48" s="33">
        <v>59</v>
      </c>
      <c r="K48" s="34">
        <v>106</v>
      </c>
      <c r="L48" s="35"/>
      <c r="M48" s="34">
        <v>106</v>
      </c>
      <c r="N48" s="34">
        <v>5</v>
      </c>
      <c r="O48" s="34">
        <v>7</v>
      </c>
      <c r="P48" s="34">
        <v>4</v>
      </c>
      <c r="Q48" s="34">
        <v>5</v>
      </c>
      <c r="R48" s="34">
        <v>4</v>
      </c>
      <c r="S48" s="34">
        <v>6</v>
      </c>
      <c r="T48" s="34">
        <v>4</v>
      </c>
      <c r="U48" s="34">
        <v>6</v>
      </c>
      <c r="V48" s="34">
        <v>6</v>
      </c>
      <c r="W48" s="34">
        <f t="shared" si="0"/>
        <v>47</v>
      </c>
      <c r="X48" s="34">
        <v>15</v>
      </c>
      <c r="Y48" s="34">
        <v>4</v>
      </c>
      <c r="Z48" s="34">
        <v>6</v>
      </c>
      <c r="AA48" s="34">
        <v>6</v>
      </c>
      <c r="AB48" s="34">
        <v>5</v>
      </c>
      <c r="AC48" s="34">
        <v>4</v>
      </c>
      <c r="AD48" s="34">
        <v>6</v>
      </c>
      <c r="AE48" s="34">
        <v>6</v>
      </c>
      <c r="AF48" s="34">
        <v>7</v>
      </c>
      <c r="AG48" s="34">
        <f t="shared" si="1"/>
        <v>59</v>
      </c>
      <c r="AH48" s="34">
        <f t="shared" si="2"/>
        <v>34</v>
      </c>
      <c r="AI48" s="34">
        <f t="shared" si="3"/>
        <v>19</v>
      </c>
      <c r="AJ48" s="47"/>
    </row>
    <row r="49" spans="1:36" ht="24.75" customHeight="1">
      <c r="A49" s="27" t="s">
        <v>114</v>
      </c>
      <c r="B49" s="43"/>
      <c r="C49" s="40" t="s">
        <v>138</v>
      </c>
      <c r="D49" s="40" t="s">
        <v>138</v>
      </c>
      <c r="E49" s="41" t="s">
        <v>138</v>
      </c>
      <c r="F49" s="42" t="s">
        <v>138</v>
      </c>
      <c r="G49" s="32"/>
      <c r="H49" s="33" t="s">
        <v>138</v>
      </c>
      <c r="I49" s="33">
        <v>0</v>
      </c>
      <c r="J49" s="33">
        <v>0</v>
      </c>
      <c r="K49" s="34">
        <v>0</v>
      </c>
      <c r="L49" s="35"/>
      <c r="M49" s="34"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>
        <f t="shared" si="0"/>
        <v>0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>
        <f t="shared" si="1"/>
        <v>0</v>
      </c>
      <c r="AH49" s="34">
        <f t="shared" si="2"/>
        <v>0</v>
      </c>
      <c r="AI49" s="34">
        <f t="shared" si="3"/>
        <v>0</v>
      </c>
      <c r="AJ49" s="47"/>
    </row>
    <row r="50" spans="1:36" ht="24.75" customHeight="1">
      <c r="A50" s="27" t="s">
        <v>115</v>
      </c>
      <c r="B50" s="43"/>
      <c r="C50" s="40" t="s">
        <v>138</v>
      </c>
      <c r="D50" s="40" t="s">
        <v>138</v>
      </c>
      <c r="E50" s="41" t="s">
        <v>138</v>
      </c>
      <c r="F50" s="42" t="s">
        <v>138</v>
      </c>
      <c r="G50" s="32"/>
      <c r="H50" s="33"/>
      <c r="I50" s="33">
        <v>0</v>
      </c>
      <c r="J50" s="33">
        <v>0</v>
      </c>
      <c r="K50" s="34">
        <v>0</v>
      </c>
      <c r="L50" s="35"/>
      <c r="M50" s="34"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>
        <f t="shared" si="0"/>
        <v>0</v>
      </c>
      <c r="X50" s="34"/>
      <c r="Y50" s="34"/>
      <c r="Z50" s="34"/>
      <c r="AA50" s="34"/>
      <c r="AB50" s="34"/>
      <c r="AC50" s="34"/>
      <c r="AD50" s="34"/>
      <c r="AE50" s="34"/>
      <c r="AF50" s="34"/>
      <c r="AG50" s="34">
        <f t="shared" si="1"/>
        <v>0</v>
      </c>
      <c r="AH50" s="34">
        <f t="shared" si="2"/>
        <v>0</v>
      </c>
      <c r="AI50" s="34">
        <f t="shared" si="3"/>
        <v>0</v>
      </c>
      <c r="AJ50" s="47"/>
    </row>
    <row r="51" spans="1:36" ht="24.95" customHeight="1">
      <c r="A51" s="27" t="s">
        <v>116</v>
      </c>
      <c r="B51" s="43"/>
      <c r="C51" s="40" t="s">
        <v>138</v>
      </c>
      <c r="D51" s="40" t="s">
        <v>138</v>
      </c>
      <c r="E51" s="41" t="s">
        <v>138</v>
      </c>
      <c r="F51" s="42" t="s">
        <v>138</v>
      </c>
      <c r="G51" s="32"/>
      <c r="H51" s="33"/>
      <c r="I51" s="33">
        <v>0</v>
      </c>
      <c r="J51" s="33">
        <v>0</v>
      </c>
      <c r="K51" s="34">
        <v>0</v>
      </c>
      <c r="L51" s="35"/>
      <c r="M51" s="34"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>
        <f t="shared" si="0"/>
        <v>0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>
        <f t="shared" si="1"/>
        <v>0</v>
      </c>
      <c r="AH51" s="34">
        <f t="shared" si="2"/>
        <v>0</v>
      </c>
      <c r="AI51" s="34">
        <f t="shared" si="3"/>
        <v>0</v>
      </c>
      <c r="AJ51" s="47"/>
    </row>
    <row r="52" spans="1:36" ht="24.95" customHeight="1">
      <c r="A52" s="27" t="s">
        <v>117</v>
      </c>
      <c r="B52" s="43"/>
      <c r="C52" s="40" t="s">
        <v>138</v>
      </c>
      <c r="D52" s="40" t="s">
        <v>138</v>
      </c>
      <c r="E52" s="41" t="s">
        <v>138</v>
      </c>
      <c r="F52" s="42" t="s">
        <v>138</v>
      </c>
      <c r="G52" s="32"/>
      <c r="H52" s="33" t="e">
        <v>#REF!</v>
      </c>
      <c r="I52" s="33">
        <v>0</v>
      </c>
      <c r="J52" s="33">
        <v>0</v>
      </c>
      <c r="K52" s="34">
        <v>0</v>
      </c>
      <c r="L52" s="35"/>
      <c r="M52" s="34">
        <v>0</v>
      </c>
      <c r="N52" s="44"/>
      <c r="O52" s="44"/>
      <c r="P52" s="44"/>
      <c r="Q52" s="44"/>
      <c r="R52" s="44"/>
      <c r="S52" s="44"/>
      <c r="T52" s="44"/>
      <c r="U52" s="44"/>
      <c r="V52" s="44"/>
      <c r="W52" s="44">
        <f t="shared" si="0"/>
        <v>0</v>
      </c>
      <c r="X52" s="44"/>
      <c r="Y52" s="44"/>
      <c r="Z52" s="44"/>
      <c r="AA52" s="44"/>
      <c r="AB52" s="44"/>
      <c r="AC52" s="44"/>
      <c r="AD52" s="44"/>
      <c r="AE52" s="44"/>
      <c r="AF52" s="44"/>
      <c r="AG52" s="44">
        <f t="shared" si="1"/>
        <v>0</v>
      </c>
      <c r="AH52" s="44">
        <f t="shared" si="2"/>
        <v>0</v>
      </c>
      <c r="AI52" s="44">
        <f t="shared" si="3"/>
        <v>0</v>
      </c>
      <c r="AJ52" s="47"/>
    </row>
    <row r="53" spans="1:36" ht="24.95" customHeight="1">
      <c r="A53" s="27" t="s">
        <v>132</v>
      </c>
      <c r="B53" s="43"/>
      <c r="C53" s="40" t="s">
        <v>138</v>
      </c>
      <c r="D53" s="40" t="s">
        <v>138</v>
      </c>
      <c r="E53" s="41" t="s">
        <v>138</v>
      </c>
      <c r="F53" s="42" t="s">
        <v>138</v>
      </c>
      <c r="G53" s="32"/>
      <c r="H53" s="33"/>
      <c r="I53" s="33">
        <v>0</v>
      </c>
      <c r="J53" s="33">
        <v>0</v>
      </c>
      <c r="K53" s="34">
        <v>0</v>
      </c>
      <c r="L53" s="35"/>
      <c r="M53" s="34"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>
        <f t="shared" si="0"/>
        <v>0</v>
      </c>
      <c r="X53" s="34"/>
      <c r="Y53" s="34"/>
      <c r="Z53" s="34"/>
      <c r="AA53" s="34"/>
      <c r="AB53" s="34"/>
      <c r="AC53" s="34"/>
      <c r="AD53" s="34"/>
      <c r="AE53" s="34"/>
      <c r="AF53" s="34"/>
      <c r="AG53" s="34">
        <f t="shared" si="1"/>
        <v>0</v>
      </c>
      <c r="AH53" s="34">
        <f t="shared" si="2"/>
        <v>0</v>
      </c>
      <c r="AI53" s="34">
        <f t="shared" si="3"/>
        <v>0</v>
      </c>
      <c r="AJ53" s="47"/>
    </row>
    <row r="54" spans="1:36" ht="21.75" customHeight="1">
      <c r="A54" s="27" t="s">
        <v>111</v>
      </c>
      <c r="B54" s="48">
        <v>33</v>
      </c>
      <c r="C54" s="40" t="s">
        <v>141</v>
      </c>
      <c r="D54" s="40" t="s">
        <v>76</v>
      </c>
      <c r="E54" s="41" t="s">
        <v>135</v>
      </c>
      <c r="F54" s="42">
        <v>38390</v>
      </c>
      <c r="G54" s="32"/>
      <c r="H54" s="33"/>
      <c r="I54" s="33">
        <v>48</v>
      </c>
      <c r="J54" s="33">
        <v>48</v>
      </c>
      <c r="K54" s="34">
        <v>96</v>
      </c>
      <c r="L54" s="35"/>
      <c r="M54" s="34">
        <v>96</v>
      </c>
      <c r="N54" s="34">
        <v>6</v>
      </c>
      <c r="O54" s="34">
        <v>6</v>
      </c>
      <c r="P54" s="34">
        <v>4</v>
      </c>
      <c r="Q54" s="34">
        <v>5</v>
      </c>
      <c r="R54" s="34">
        <v>6</v>
      </c>
      <c r="S54" s="34">
        <v>6</v>
      </c>
      <c r="T54" s="34">
        <v>5</v>
      </c>
      <c r="U54" s="34">
        <v>4</v>
      </c>
      <c r="V54" s="34">
        <v>6</v>
      </c>
      <c r="W54" s="34">
        <f t="shared" si="0"/>
        <v>48</v>
      </c>
      <c r="X54" s="34">
        <v>7</v>
      </c>
      <c r="Y54" s="34">
        <v>3</v>
      </c>
      <c r="Z54" s="34">
        <v>5</v>
      </c>
      <c r="AA54" s="34">
        <v>5</v>
      </c>
      <c r="AB54" s="34">
        <v>7</v>
      </c>
      <c r="AC54" s="34">
        <v>4</v>
      </c>
      <c r="AD54" s="34">
        <v>6</v>
      </c>
      <c r="AE54" s="34">
        <v>7</v>
      </c>
      <c r="AF54" s="34">
        <v>4</v>
      </c>
      <c r="AG54" s="34">
        <f t="shared" si="1"/>
        <v>48</v>
      </c>
      <c r="AH54" s="34">
        <f t="shared" si="2"/>
        <v>33</v>
      </c>
      <c r="AI54" s="34">
        <f t="shared" si="3"/>
        <v>17</v>
      </c>
      <c r="AJ54" s="47"/>
    </row>
    <row r="55" spans="1:36" ht="21.75" customHeight="1">
      <c r="A55" s="27" t="s">
        <v>112</v>
      </c>
      <c r="B55" s="48">
        <v>32</v>
      </c>
      <c r="C55" s="40" t="s">
        <v>141</v>
      </c>
      <c r="D55" s="40" t="s">
        <v>77</v>
      </c>
      <c r="E55" s="41" t="s">
        <v>135</v>
      </c>
      <c r="F55" s="42">
        <v>38908</v>
      </c>
      <c r="G55" s="32"/>
      <c r="H55" s="33"/>
      <c r="I55" s="33">
        <v>49</v>
      </c>
      <c r="J55" s="33">
        <v>51</v>
      </c>
      <c r="K55" s="34">
        <v>100</v>
      </c>
      <c r="L55" s="35"/>
      <c r="M55" s="34">
        <v>100</v>
      </c>
      <c r="N55" s="34">
        <v>6</v>
      </c>
      <c r="O55" s="34">
        <v>7</v>
      </c>
      <c r="P55" s="34">
        <v>5</v>
      </c>
      <c r="Q55" s="34">
        <v>5</v>
      </c>
      <c r="R55" s="34">
        <v>5</v>
      </c>
      <c r="S55" s="34">
        <v>6</v>
      </c>
      <c r="T55" s="34">
        <v>5</v>
      </c>
      <c r="U55" s="34">
        <v>4</v>
      </c>
      <c r="V55" s="34">
        <v>6</v>
      </c>
      <c r="W55" s="34">
        <f t="shared" si="0"/>
        <v>49</v>
      </c>
      <c r="X55" s="34">
        <v>7</v>
      </c>
      <c r="Y55" s="34">
        <v>6</v>
      </c>
      <c r="Z55" s="34">
        <v>5</v>
      </c>
      <c r="AA55" s="34">
        <v>5</v>
      </c>
      <c r="AB55" s="34">
        <v>6</v>
      </c>
      <c r="AC55" s="34">
        <v>3</v>
      </c>
      <c r="AD55" s="34">
        <v>6</v>
      </c>
      <c r="AE55" s="34">
        <v>7</v>
      </c>
      <c r="AF55" s="34">
        <v>6</v>
      </c>
      <c r="AG55" s="34">
        <f t="shared" si="1"/>
        <v>51</v>
      </c>
      <c r="AH55" s="34">
        <f t="shared" si="2"/>
        <v>33</v>
      </c>
      <c r="AI55" s="34">
        <f t="shared" si="3"/>
        <v>19</v>
      </c>
      <c r="AJ55" s="47"/>
    </row>
    <row r="56" spans="1:36" ht="21.75" customHeight="1">
      <c r="A56" s="27" t="s">
        <v>113</v>
      </c>
      <c r="B56" s="48">
        <v>35</v>
      </c>
      <c r="C56" s="40" t="s">
        <v>141</v>
      </c>
      <c r="D56" s="40" t="s">
        <v>78</v>
      </c>
      <c r="E56" s="41"/>
      <c r="F56" s="42"/>
      <c r="G56" s="32"/>
      <c r="H56" s="33"/>
      <c r="I56" s="33">
        <v>62</v>
      </c>
      <c r="J56" s="33">
        <v>70</v>
      </c>
      <c r="K56" s="34">
        <v>132</v>
      </c>
      <c r="L56" s="35"/>
      <c r="M56" s="34">
        <v>132</v>
      </c>
      <c r="N56" s="34">
        <v>9</v>
      </c>
      <c r="O56" s="34">
        <v>7</v>
      </c>
      <c r="P56" s="34">
        <v>5</v>
      </c>
      <c r="Q56" s="34">
        <v>6</v>
      </c>
      <c r="R56" s="34">
        <v>8</v>
      </c>
      <c r="S56" s="34">
        <v>7</v>
      </c>
      <c r="T56" s="34">
        <v>8</v>
      </c>
      <c r="U56" s="34">
        <v>5</v>
      </c>
      <c r="V56" s="34">
        <v>7</v>
      </c>
      <c r="W56" s="34">
        <f t="shared" si="0"/>
        <v>62</v>
      </c>
      <c r="X56" s="34">
        <v>13</v>
      </c>
      <c r="Y56" s="34">
        <v>6</v>
      </c>
      <c r="Z56" s="34">
        <v>7</v>
      </c>
      <c r="AA56" s="34">
        <v>7</v>
      </c>
      <c r="AB56" s="34">
        <v>9</v>
      </c>
      <c r="AC56" s="34">
        <v>7</v>
      </c>
      <c r="AD56" s="34">
        <v>7</v>
      </c>
      <c r="AE56" s="34">
        <v>7</v>
      </c>
      <c r="AF56" s="34">
        <v>7</v>
      </c>
      <c r="AG56" s="34">
        <f t="shared" si="1"/>
        <v>70</v>
      </c>
      <c r="AH56" s="34">
        <f t="shared" si="2"/>
        <v>44</v>
      </c>
      <c r="AI56" s="34">
        <f t="shared" si="3"/>
        <v>21</v>
      </c>
      <c r="AJ56" s="47"/>
    </row>
    <row r="57" spans="1:36" ht="21.75" customHeight="1">
      <c r="A57" s="27" t="s">
        <v>114</v>
      </c>
      <c r="B57" s="48">
        <v>34</v>
      </c>
      <c r="C57" s="40" t="s">
        <v>141</v>
      </c>
      <c r="D57" s="40" t="s">
        <v>79</v>
      </c>
      <c r="E57" s="41">
        <v>0</v>
      </c>
      <c r="F57" s="42">
        <v>0</v>
      </c>
      <c r="G57" s="32"/>
      <c r="H57" s="33"/>
      <c r="I57" s="33">
        <v>64</v>
      </c>
      <c r="J57" s="33">
        <v>73</v>
      </c>
      <c r="K57" s="34">
        <v>137</v>
      </c>
      <c r="L57" s="35"/>
      <c r="M57" s="34">
        <v>137</v>
      </c>
      <c r="N57" s="34">
        <v>6</v>
      </c>
      <c r="O57" s="34">
        <v>8</v>
      </c>
      <c r="P57" s="34">
        <v>8</v>
      </c>
      <c r="Q57" s="34">
        <v>8</v>
      </c>
      <c r="R57" s="34">
        <v>7</v>
      </c>
      <c r="S57" s="34">
        <v>7</v>
      </c>
      <c r="T57" s="34">
        <v>6</v>
      </c>
      <c r="U57" s="34">
        <v>7</v>
      </c>
      <c r="V57" s="34">
        <v>7</v>
      </c>
      <c r="W57" s="34">
        <f t="shared" si="0"/>
        <v>64</v>
      </c>
      <c r="X57" s="34">
        <v>11</v>
      </c>
      <c r="Y57" s="34">
        <v>7</v>
      </c>
      <c r="Z57" s="34">
        <v>10</v>
      </c>
      <c r="AA57" s="34">
        <v>7</v>
      </c>
      <c r="AB57" s="34">
        <v>8</v>
      </c>
      <c r="AC57" s="34">
        <v>7</v>
      </c>
      <c r="AD57" s="34">
        <v>9</v>
      </c>
      <c r="AE57" s="34">
        <v>6</v>
      </c>
      <c r="AF57" s="34">
        <v>8</v>
      </c>
      <c r="AG57" s="34">
        <f t="shared" si="1"/>
        <v>73</v>
      </c>
      <c r="AH57" s="34">
        <f t="shared" si="2"/>
        <v>45</v>
      </c>
      <c r="AI57" s="34">
        <f t="shared" si="3"/>
        <v>23</v>
      </c>
      <c r="AJ57" s="47"/>
    </row>
    <row r="58" spans="1:36" ht="21.75" customHeight="1">
      <c r="A58" s="27" t="s">
        <v>115</v>
      </c>
      <c r="B58" s="48"/>
      <c r="C58" s="40" t="s">
        <v>138</v>
      </c>
      <c r="D58" s="40" t="s">
        <v>138</v>
      </c>
      <c r="E58" s="41"/>
      <c r="F58" s="42"/>
      <c r="G58" s="32"/>
      <c r="H58" s="33"/>
      <c r="I58" s="33">
        <v>0</v>
      </c>
      <c r="J58" s="33">
        <v>0</v>
      </c>
      <c r="K58" s="34">
        <v>0</v>
      </c>
      <c r="L58" s="35"/>
      <c r="M58" s="34"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47"/>
    </row>
    <row r="59" spans="1:36" ht="21.75" customHeight="1">
      <c r="A59" s="27" t="s">
        <v>116</v>
      </c>
      <c r="B59" s="48"/>
      <c r="C59" s="40" t="s">
        <v>138</v>
      </c>
      <c r="D59" s="40" t="s">
        <v>138</v>
      </c>
      <c r="E59" s="41" t="s">
        <v>138</v>
      </c>
      <c r="F59" s="42" t="s">
        <v>138</v>
      </c>
      <c r="G59" s="32"/>
      <c r="H59" s="33"/>
      <c r="I59" s="33">
        <v>0</v>
      </c>
      <c r="J59" s="33">
        <v>0</v>
      </c>
      <c r="K59" s="34">
        <v>0</v>
      </c>
      <c r="L59" s="35"/>
      <c r="M59" s="34"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>
        <f t="shared" ref="W59:W83" si="4">SUM(N59:V59)</f>
        <v>0</v>
      </c>
      <c r="X59" s="34"/>
      <c r="Y59" s="34"/>
      <c r="Z59" s="34"/>
      <c r="AA59" s="34"/>
      <c r="AB59" s="34"/>
      <c r="AC59" s="34"/>
      <c r="AD59" s="34"/>
      <c r="AE59" s="34"/>
      <c r="AF59" s="34"/>
      <c r="AG59" s="34">
        <f t="shared" ref="AG59:AG83" si="5">SUM(X59:AF59)</f>
        <v>0</v>
      </c>
      <c r="AH59" s="34">
        <f t="shared" ref="AH59:AH83" si="6">SUM(AA59:AF59)</f>
        <v>0</v>
      </c>
      <c r="AI59" s="34">
        <f t="shared" ref="AI59:AI83" si="7">SUM(AD59:AF59)</f>
        <v>0</v>
      </c>
      <c r="AJ59" s="47"/>
    </row>
    <row r="60" spans="1:36" ht="24.95" customHeight="1">
      <c r="A60" s="27"/>
      <c r="B60" s="48"/>
      <c r="C60" s="40" t="s">
        <v>138</v>
      </c>
      <c r="D60" s="40" t="s">
        <v>138</v>
      </c>
      <c r="E60" s="41" t="s">
        <v>138</v>
      </c>
      <c r="F60" s="42" t="s">
        <v>138</v>
      </c>
      <c r="G60" s="32"/>
      <c r="H60" s="33"/>
      <c r="I60" s="33">
        <v>0</v>
      </c>
      <c r="J60" s="33">
        <v>0</v>
      </c>
      <c r="K60" s="34">
        <v>0</v>
      </c>
      <c r="L60" s="35"/>
      <c r="M60" s="34"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>
        <f t="shared" si="4"/>
        <v>0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>
        <f t="shared" si="5"/>
        <v>0</v>
      </c>
      <c r="AH60" s="34">
        <f t="shared" si="6"/>
        <v>0</v>
      </c>
      <c r="AI60" s="34">
        <f t="shared" si="7"/>
        <v>0</v>
      </c>
      <c r="AJ60" s="47"/>
    </row>
    <row r="61" spans="1:36" ht="24.95" customHeight="1">
      <c r="A61" s="27" t="s">
        <v>111</v>
      </c>
      <c r="B61" s="43">
        <v>41</v>
      </c>
      <c r="C61" s="40" t="s">
        <v>142</v>
      </c>
      <c r="D61" s="40" t="s">
        <v>70</v>
      </c>
      <c r="E61" s="41">
        <v>0</v>
      </c>
      <c r="F61" s="42">
        <v>34965</v>
      </c>
      <c r="G61" s="32"/>
      <c r="H61" s="33"/>
      <c r="I61" s="33">
        <v>39</v>
      </c>
      <c r="J61" s="33">
        <v>40</v>
      </c>
      <c r="K61" s="34">
        <v>79</v>
      </c>
      <c r="L61" s="35"/>
      <c r="M61" s="34">
        <v>79</v>
      </c>
      <c r="N61" s="34">
        <v>4</v>
      </c>
      <c r="O61" s="34">
        <v>5</v>
      </c>
      <c r="P61" s="34">
        <v>5</v>
      </c>
      <c r="Q61" s="34">
        <v>4</v>
      </c>
      <c r="R61" s="34">
        <v>4</v>
      </c>
      <c r="S61" s="34">
        <v>4</v>
      </c>
      <c r="T61" s="34">
        <v>5</v>
      </c>
      <c r="U61" s="34">
        <v>3</v>
      </c>
      <c r="V61" s="34">
        <v>5</v>
      </c>
      <c r="W61" s="34">
        <f t="shared" si="4"/>
        <v>39</v>
      </c>
      <c r="X61" s="34">
        <v>6</v>
      </c>
      <c r="Y61" s="34">
        <v>3</v>
      </c>
      <c r="Z61" s="34">
        <v>4</v>
      </c>
      <c r="AA61" s="34">
        <v>5</v>
      </c>
      <c r="AB61" s="34">
        <v>5</v>
      </c>
      <c r="AC61" s="34">
        <v>3</v>
      </c>
      <c r="AD61" s="34">
        <v>5</v>
      </c>
      <c r="AE61" s="34">
        <v>5</v>
      </c>
      <c r="AF61" s="34">
        <v>4</v>
      </c>
      <c r="AG61" s="34">
        <f t="shared" si="5"/>
        <v>40</v>
      </c>
      <c r="AH61" s="34">
        <f t="shared" si="6"/>
        <v>27</v>
      </c>
      <c r="AI61" s="34">
        <f t="shared" si="7"/>
        <v>14</v>
      </c>
      <c r="AJ61" s="47"/>
    </row>
    <row r="62" spans="1:36" ht="24.95" customHeight="1">
      <c r="A62" s="27" t="s">
        <v>112</v>
      </c>
      <c r="B62" s="43">
        <v>39</v>
      </c>
      <c r="C62" s="40" t="s">
        <v>142</v>
      </c>
      <c r="D62" s="40" t="s">
        <v>71</v>
      </c>
      <c r="E62" s="41">
        <v>0</v>
      </c>
      <c r="F62" s="42">
        <v>0</v>
      </c>
      <c r="G62" s="32"/>
      <c r="H62" s="33"/>
      <c r="I62" s="33">
        <v>42</v>
      </c>
      <c r="J62" s="33">
        <v>41</v>
      </c>
      <c r="K62" s="34">
        <v>83</v>
      </c>
      <c r="L62" s="35"/>
      <c r="M62" s="34">
        <v>83</v>
      </c>
      <c r="N62" s="44">
        <v>5</v>
      </c>
      <c r="O62" s="44">
        <v>5</v>
      </c>
      <c r="P62" s="44">
        <v>5</v>
      </c>
      <c r="Q62" s="44">
        <v>5</v>
      </c>
      <c r="R62" s="44">
        <v>4</v>
      </c>
      <c r="S62" s="44">
        <v>4</v>
      </c>
      <c r="T62" s="44">
        <v>4</v>
      </c>
      <c r="U62" s="44">
        <v>5</v>
      </c>
      <c r="V62" s="44">
        <v>5</v>
      </c>
      <c r="W62" s="44">
        <f t="shared" si="4"/>
        <v>42</v>
      </c>
      <c r="X62" s="44">
        <v>6</v>
      </c>
      <c r="Y62" s="44">
        <v>3</v>
      </c>
      <c r="Z62" s="44">
        <v>4</v>
      </c>
      <c r="AA62" s="44">
        <v>5</v>
      </c>
      <c r="AB62" s="44">
        <v>5</v>
      </c>
      <c r="AC62" s="44">
        <v>3</v>
      </c>
      <c r="AD62" s="44">
        <v>6</v>
      </c>
      <c r="AE62" s="44">
        <v>5</v>
      </c>
      <c r="AF62" s="44">
        <v>4</v>
      </c>
      <c r="AG62" s="44">
        <f t="shared" si="5"/>
        <v>41</v>
      </c>
      <c r="AH62" s="44">
        <f t="shared" si="6"/>
        <v>28</v>
      </c>
      <c r="AI62" s="44">
        <f t="shared" si="7"/>
        <v>15</v>
      </c>
      <c r="AJ62" s="47"/>
    </row>
    <row r="63" spans="1:36" ht="24.95" customHeight="1">
      <c r="A63" s="27" t="s">
        <v>113</v>
      </c>
      <c r="B63" s="43">
        <v>38</v>
      </c>
      <c r="C63" s="40" t="s">
        <v>142</v>
      </c>
      <c r="D63" s="40" t="s">
        <v>72</v>
      </c>
      <c r="E63" s="41">
        <v>0</v>
      </c>
      <c r="F63" s="42">
        <v>0</v>
      </c>
      <c r="G63" s="32"/>
      <c r="H63" s="33"/>
      <c r="I63" s="33">
        <v>44</v>
      </c>
      <c r="J63" s="33">
        <v>43</v>
      </c>
      <c r="K63" s="34">
        <v>87</v>
      </c>
      <c r="L63" s="35"/>
      <c r="M63" s="34">
        <v>87</v>
      </c>
      <c r="N63" s="34">
        <v>4</v>
      </c>
      <c r="O63" s="34">
        <v>7</v>
      </c>
      <c r="P63" s="34">
        <v>4</v>
      </c>
      <c r="Q63" s="34">
        <v>3</v>
      </c>
      <c r="R63" s="34">
        <v>4</v>
      </c>
      <c r="S63" s="34">
        <v>6</v>
      </c>
      <c r="T63" s="34">
        <v>5</v>
      </c>
      <c r="U63" s="34">
        <v>3</v>
      </c>
      <c r="V63" s="34">
        <v>8</v>
      </c>
      <c r="W63" s="34">
        <f t="shared" si="4"/>
        <v>44</v>
      </c>
      <c r="X63" s="34">
        <v>5</v>
      </c>
      <c r="Y63" s="34">
        <v>3</v>
      </c>
      <c r="Z63" s="34">
        <v>5</v>
      </c>
      <c r="AA63" s="34">
        <v>6</v>
      </c>
      <c r="AB63" s="34">
        <v>5</v>
      </c>
      <c r="AC63" s="34">
        <v>3</v>
      </c>
      <c r="AD63" s="34">
        <v>6</v>
      </c>
      <c r="AE63" s="34">
        <v>5</v>
      </c>
      <c r="AF63" s="34">
        <v>5</v>
      </c>
      <c r="AG63" s="34">
        <f t="shared" si="5"/>
        <v>43</v>
      </c>
      <c r="AH63" s="34">
        <f t="shared" si="6"/>
        <v>30</v>
      </c>
      <c r="AI63" s="34">
        <f t="shared" si="7"/>
        <v>16</v>
      </c>
      <c r="AJ63" s="47"/>
    </row>
    <row r="64" spans="1:36" ht="24.95" customHeight="1">
      <c r="A64" s="27" t="s">
        <v>114</v>
      </c>
      <c r="B64" s="43">
        <v>40</v>
      </c>
      <c r="C64" s="40" t="s">
        <v>142</v>
      </c>
      <c r="D64" s="40" t="s">
        <v>68</v>
      </c>
      <c r="E64" s="41">
        <v>0</v>
      </c>
      <c r="F64" s="42">
        <v>0</v>
      </c>
      <c r="G64" s="32"/>
      <c r="H64" s="33"/>
      <c r="I64" s="33">
        <v>36</v>
      </c>
      <c r="J64" s="33">
        <v>51</v>
      </c>
      <c r="K64" s="34">
        <v>87</v>
      </c>
      <c r="L64" s="35"/>
      <c r="M64" s="34">
        <v>87</v>
      </c>
      <c r="N64" s="34">
        <v>2</v>
      </c>
      <c r="O64" s="34">
        <v>5</v>
      </c>
      <c r="P64" s="34">
        <v>3</v>
      </c>
      <c r="Q64" s="34">
        <v>5</v>
      </c>
      <c r="R64" s="34">
        <v>4</v>
      </c>
      <c r="S64" s="34">
        <v>5</v>
      </c>
      <c r="T64" s="34">
        <v>4</v>
      </c>
      <c r="U64" s="34">
        <v>3</v>
      </c>
      <c r="V64" s="34">
        <v>5</v>
      </c>
      <c r="W64" s="34">
        <f t="shared" si="4"/>
        <v>36</v>
      </c>
      <c r="X64" s="34">
        <v>11</v>
      </c>
      <c r="Y64" s="34">
        <v>4</v>
      </c>
      <c r="Z64" s="34">
        <v>5</v>
      </c>
      <c r="AA64" s="34">
        <v>5</v>
      </c>
      <c r="AB64" s="34">
        <v>6</v>
      </c>
      <c r="AC64" s="34">
        <v>4</v>
      </c>
      <c r="AD64" s="34">
        <v>7</v>
      </c>
      <c r="AE64" s="34">
        <v>5</v>
      </c>
      <c r="AF64" s="34">
        <v>4</v>
      </c>
      <c r="AG64" s="34">
        <f t="shared" si="5"/>
        <v>51</v>
      </c>
      <c r="AH64" s="34">
        <f t="shared" si="6"/>
        <v>31</v>
      </c>
      <c r="AI64" s="34">
        <f t="shared" si="7"/>
        <v>16</v>
      </c>
      <c r="AJ64" s="47"/>
    </row>
    <row r="65" spans="1:36" ht="24.95" customHeight="1">
      <c r="A65" s="27" t="s">
        <v>115</v>
      </c>
      <c r="B65" s="43">
        <v>42</v>
      </c>
      <c r="C65" s="40" t="s">
        <v>142</v>
      </c>
      <c r="D65" s="40" t="s">
        <v>69</v>
      </c>
      <c r="E65" s="41"/>
      <c r="F65" s="42"/>
      <c r="G65" s="32"/>
      <c r="H65" s="33"/>
      <c r="I65" s="33">
        <v>41</v>
      </c>
      <c r="J65" s="33">
        <v>47</v>
      </c>
      <c r="K65" s="34">
        <v>88</v>
      </c>
      <c r="L65" s="35"/>
      <c r="M65" s="34">
        <v>88</v>
      </c>
      <c r="N65" s="34">
        <v>5</v>
      </c>
      <c r="O65" s="34">
        <v>5</v>
      </c>
      <c r="P65" s="34">
        <v>3</v>
      </c>
      <c r="Q65" s="34">
        <v>4</v>
      </c>
      <c r="R65" s="34">
        <v>4</v>
      </c>
      <c r="S65" s="34">
        <v>4</v>
      </c>
      <c r="T65" s="34">
        <v>5</v>
      </c>
      <c r="U65" s="34">
        <v>4</v>
      </c>
      <c r="V65" s="34">
        <v>7</v>
      </c>
      <c r="W65" s="34">
        <f t="shared" si="4"/>
        <v>41</v>
      </c>
      <c r="X65" s="34">
        <v>6</v>
      </c>
      <c r="Y65" s="34">
        <v>4</v>
      </c>
      <c r="Z65" s="34">
        <v>6</v>
      </c>
      <c r="AA65" s="34">
        <v>5</v>
      </c>
      <c r="AB65" s="34">
        <v>5</v>
      </c>
      <c r="AC65" s="34">
        <v>5</v>
      </c>
      <c r="AD65" s="34">
        <v>6</v>
      </c>
      <c r="AE65" s="34">
        <v>5</v>
      </c>
      <c r="AF65" s="34">
        <v>5</v>
      </c>
      <c r="AG65" s="34">
        <f t="shared" si="5"/>
        <v>47</v>
      </c>
      <c r="AH65" s="34">
        <f t="shared" si="6"/>
        <v>31</v>
      </c>
      <c r="AI65" s="34">
        <f t="shared" si="7"/>
        <v>16</v>
      </c>
      <c r="AJ65" s="47"/>
    </row>
    <row r="66" spans="1:36" ht="24.95" customHeight="1">
      <c r="A66" s="27" t="s">
        <v>116</v>
      </c>
      <c r="B66" s="43"/>
      <c r="C66" s="40"/>
      <c r="D66" s="40"/>
      <c r="E66" s="41" t="s">
        <v>138</v>
      </c>
      <c r="F66" s="42" t="s">
        <v>138</v>
      </c>
      <c r="G66" s="32"/>
      <c r="H66" s="33"/>
      <c r="I66" s="33">
        <v>0</v>
      </c>
      <c r="J66" s="33">
        <v>0</v>
      </c>
      <c r="K66" s="34">
        <v>0</v>
      </c>
      <c r="L66" s="35"/>
      <c r="M66" s="34"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>
        <f t="shared" si="4"/>
        <v>0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>
        <f t="shared" si="5"/>
        <v>0</v>
      </c>
      <c r="AH66" s="34">
        <f t="shared" si="6"/>
        <v>0</v>
      </c>
      <c r="AI66" s="34">
        <f t="shared" si="7"/>
        <v>0</v>
      </c>
      <c r="AJ66" s="47"/>
    </row>
    <row r="67" spans="1:36" ht="24.95" customHeight="1">
      <c r="A67" s="27" t="s">
        <v>117</v>
      </c>
      <c r="B67" s="43"/>
      <c r="C67" s="40"/>
      <c r="D67" s="40"/>
      <c r="E67" s="41"/>
      <c r="F67" s="42"/>
      <c r="G67" s="32"/>
      <c r="H67" s="33"/>
      <c r="I67" s="33">
        <v>0</v>
      </c>
      <c r="J67" s="33">
        <v>0</v>
      </c>
      <c r="K67" s="34">
        <v>0</v>
      </c>
      <c r="L67" s="35"/>
      <c r="M67" s="34"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>
        <f t="shared" si="4"/>
        <v>0</v>
      </c>
      <c r="X67" s="34"/>
      <c r="Y67" s="34"/>
      <c r="Z67" s="34"/>
      <c r="AA67" s="34"/>
      <c r="AB67" s="34"/>
      <c r="AC67" s="34"/>
      <c r="AD67" s="34"/>
      <c r="AE67" s="34"/>
      <c r="AF67" s="34"/>
      <c r="AG67" s="34">
        <f t="shared" si="5"/>
        <v>0</v>
      </c>
      <c r="AH67" s="34">
        <f t="shared" si="6"/>
        <v>0</v>
      </c>
      <c r="AI67" s="34">
        <f t="shared" si="7"/>
        <v>0</v>
      </c>
      <c r="AJ67" s="47"/>
    </row>
    <row r="68" spans="1:36" ht="24.95" customHeight="1">
      <c r="A68" s="27"/>
      <c r="B68" s="43"/>
      <c r="C68" s="40"/>
      <c r="D68" s="40"/>
      <c r="E68" s="41" t="s">
        <v>138</v>
      </c>
      <c r="F68" s="42" t="s">
        <v>138</v>
      </c>
      <c r="G68" s="32"/>
      <c r="H68" s="33"/>
      <c r="I68" s="33">
        <v>0</v>
      </c>
      <c r="J68" s="33">
        <v>0</v>
      </c>
      <c r="K68" s="34">
        <v>0</v>
      </c>
      <c r="L68" s="35"/>
      <c r="M68" s="34"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>
        <f t="shared" si="4"/>
        <v>0</v>
      </c>
      <c r="X68" s="34"/>
      <c r="Y68" s="34"/>
      <c r="Z68" s="34"/>
      <c r="AA68" s="34"/>
      <c r="AB68" s="34"/>
      <c r="AC68" s="34"/>
      <c r="AD68" s="34"/>
      <c r="AE68" s="34"/>
      <c r="AF68" s="34"/>
      <c r="AG68" s="34">
        <f t="shared" si="5"/>
        <v>0</v>
      </c>
      <c r="AH68" s="34">
        <f t="shared" si="6"/>
        <v>0</v>
      </c>
      <c r="AI68" s="34">
        <f t="shared" si="7"/>
        <v>0</v>
      </c>
      <c r="AJ68" s="47"/>
    </row>
    <row r="69" spans="1:36" ht="24.95" customHeight="1">
      <c r="A69" s="27" t="s">
        <v>111</v>
      </c>
      <c r="B69" s="43">
        <v>45</v>
      </c>
      <c r="C69" s="40" t="s">
        <v>143</v>
      </c>
      <c r="D69" s="40" t="s">
        <v>88</v>
      </c>
      <c r="E69" s="41">
        <v>0</v>
      </c>
      <c r="F69" s="42">
        <v>0</v>
      </c>
      <c r="G69" s="32"/>
      <c r="H69" s="33"/>
      <c r="I69" s="33">
        <v>38</v>
      </c>
      <c r="J69" s="33">
        <v>38</v>
      </c>
      <c r="K69" s="34">
        <v>76</v>
      </c>
      <c r="L69" s="35"/>
      <c r="M69" s="34">
        <v>76</v>
      </c>
      <c r="N69" s="34">
        <v>4</v>
      </c>
      <c r="O69" s="34">
        <v>5</v>
      </c>
      <c r="P69" s="34">
        <v>3</v>
      </c>
      <c r="Q69" s="34">
        <v>5</v>
      </c>
      <c r="R69" s="34">
        <v>4</v>
      </c>
      <c r="S69" s="34">
        <v>5</v>
      </c>
      <c r="T69" s="34">
        <v>4</v>
      </c>
      <c r="U69" s="34">
        <v>3</v>
      </c>
      <c r="V69" s="34">
        <v>5</v>
      </c>
      <c r="W69" s="34">
        <f t="shared" si="4"/>
        <v>38</v>
      </c>
      <c r="X69" s="34">
        <v>5</v>
      </c>
      <c r="Y69" s="34">
        <v>3</v>
      </c>
      <c r="Z69" s="34">
        <v>4</v>
      </c>
      <c r="AA69" s="34">
        <v>4</v>
      </c>
      <c r="AB69" s="34">
        <v>5</v>
      </c>
      <c r="AC69" s="34">
        <v>2</v>
      </c>
      <c r="AD69" s="34">
        <v>5</v>
      </c>
      <c r="AE69" s="34">
        <v>6</v>
      </c>
      <c r="AF69" s="34">
        <v>4</v>
      </c>
      <c r="AG69" s="34">
        <f t="shared" si="5"/>
        <v>38</v>
      </c>
      <c r="AH69" s="34">
        <f t="shared" si="6"/>
        <v>26</v>
      </c>
      <c r="AI69" s="34">
        <f t="shared" si="7"/>
        <v>15</v>
      </c>
      <c r="AJ69" s="47"/>
    </row>
    <row r="70" spans="1:36" ht="24.95" customHeight="1">
      <c r="A70" s="27" t="s">
        <v>112</v>
      </c>
      <c r="B70" s="43">
        <v>46</v>
      </c>
      <c r="C70" s="40" t="s">
        <v>143</v>
      </c>
      <c r="D70" s="40" t="s">
        <v>89</v>
      </c>
      <c r="E70" s="41" t="s">
        <v>144</v>
      </c>
      <c r="F70" s="42">
        <v>35451</v>
      </c>
      <c r="G70" s="32"/>
      <c r="H70" s="33"/>
      <c r="I70" s="33">
        <v>39</v>
      </c>
      <c r="J70" s="33">
        <v>39</v>
      </c>
      <c r="K70" s="34">
        <v>78</v>
      </c>
      <c r="L70" s="35"/>
      <c r="M70" s="34">
        <v>78</v>
      </c>
      <c r="N70" s="34">
        <v>4</v>
      </c>
      <c r="O70" s="34">
        <v>5</v>
      </c>
      <c r="P70" s="34">
        <v>3</v>
      </c>
      <c r="Q70" s="34">
        <v>4</v>
      </c>
      <c r="R70" s="34">
        <v>5</v>
      </c>
      <c r="S70" s="34">
        <v>5</v>
      </c>
      <c r="T70" s="34">
        <v>5</v>
      </c>
      <c r="U70" s="34">
        <v>3</v>
      </c>
      <c r="V70" s="34">
        <v>5</v>
      </c>
      <c r="W70" s="34">
        <f t="shared" si="4"/>
        <v>39</v>
      </c>
      <c r="X70" s="34">
        <v>5</v>
      </c>
      <c r="Y70" s="34">
        <v>3</v>
      </c>
      <c r="Z70" s="34">
        <v>4</v>
      </c>
      <c r="AA70" s="34">
        <v>6</v>
      </c>
      <c r="AB70" s="34">
        <v>4</v>
      </c>
      <c r="AC70" s="34">
        <v>3</v>
      </c>
      <c r="AD70" s="34">
        <v>5</v>
      </c>
      <c r="AE70" s="34">
        <v>5</v>
      </c>
      <c r="AF70" s="34">
        <v>4</v>
      </c>
      <c r="AG70" s="34">
        <f t="shared" si="5"/>
        <v>39</v>
      </c>
      <c r="AH70" s="34">
        <f t="shared" si="6"/>
        <v>27</v>
      </c>
      <c r="AI70" s="34">
        <f t="shared" si="7"/>
        <v>14</v>
      </c>
      <c r="AJ70" s="47"/>
    </row>
    <row r="71" spans="1:36" ht="24.95" customHeight="1">
      <c r="A71" s="27" t="s">
        <v>113</v>
      </c>
      <c r="B71" s="43">
        <v>47</v>
      </c>
      <c r="C71" s="40" t="s">
        <v>143</v>
      </c>
      <c r="D71" s="40" t="s">
        <v>90</v>
      </c>
      <c r="E71" s="41">
        <v>0</v>
      </c>
      <c r="F71" s="42">
        <v>0</v>
      </c>
      <c r="G71" s="32"/>
      <c r="H71" s="33"/>
      <c r="I71" s="33">
        <v>40</v>
      </c>
      <c r="J71" s="33">
        <v>47</v>
      </c>
      <c r="K71" s="34">
        <v>87</v>
      </c>
      <c r="L71" s="35"/>
      <c r="M71" s="34">
        <v>87</v>
      </c>
      <c r="N71" s="34">
        <v>4</v>
      </c>
      <c r="O71" s="34">
        <v>6</v>
      </c>
      <c r="P71" s="34">
        <v>3</v>
      </c>
      <c r="Q71" s="34">
        <v>5</v>
      </c>
      <c r="R71" s="34">
        <v>4</v>
      </c>
      <c r="S71" s="34">
        <v>4</v>
      </c>
      <c r="T71" s="34">
        <v>4</v>
      </c>
      <c r="U71" s="34">
        <v>4</v>
      </c>
      <c r="V71" s="34">
        <v>6</v>
      </c>
      <c r="W71" s="34">
        <f t="shared" si="4"/>
        <v>40</v>
      </c>
      <c r="X71" s="34">
        <v>7</v>
      </c>
      <c r="Y71" s="34">
        <v>5</v>
      </c>
      <c r="Z71" s="34">
        <v>5</v>
      </c>
      <c r="AA71" s="34">
        <v>5</v>
      </c>
      <c r="AB71" s="34">
        <v>6</v>
      </c>
      <c r="AC71" s="34">
        <v>4</v>
      </c>
      <c r="AD71" s="34">
        <v>5</v>
      </c>
      <c r="AE71" s="34">
        <v>6</v>
      </c>
      <c r="AF71" s="34">
        <v>4</v>
      </c>
      <c r="AG71" s="34">
        <f t="shared" si="5"/>
        <v>47</v>
      </c>
      <c r="AH71" s="34">
        <f t="shared" si="6"/>
        <v>30</v>
      </c>
      <c r="AI71" s="34">
        <f t="shared" si="7"/>
        <v>15</v>
      </c>
      <c r="AJ71" s="47"/>
    </row>
    <row r="72" spans="1:36" ht="24.95" customHeight="1">
      <c r="A72" s="27" t="s">
        <v>114</v>
      </c>
      <c r="B72" s="43">
        <v>48</v>
      </c>
      <c r="C72" s="40" t="s">
        <v>145</v>
      </c>
      <c r="D72" s="40" t="s">
        <v>91</v>
      </c>
      <c r="E72" s="41">
        <v>0</v>
      </c>
      <c r="F72" s="42">
        <v>0</v>
      </c>
      <c r="G72" s="32"/>
      <c r="H72" s="33"/>
      <c r="I72" s="33">
        <v>58</v>
      </c>
      <c r="J72" s="33">
        <v>48</v>
      </c>
      <c r="K72" s="34">
        <v>106</v>
      </c>
      <c r="L72" s="35"/>
      <c r="M72" s="34">
        <v>106</v>
      </c>
      <c r="N72" s="34">
        <v>5</v>
      </c>
      <c r="O72" s="34">
        <v>9</v>
      </c>
      <c r="P72" s="34">
        <v>5</v>
      </c>
      <c r="Q72" s="34">
        <v>6</v>
      </c>
      <c r="R72" s="34">
        <v>5</v>
      </c>
      <c r="S72" s="34">
        <v>6</v>
      </c>
      <c r="T72" s="34">
        <v>5</v>
      </c>
      <c r="U72" s="34">
        <v>6</v>
      </c>
      <c r="V72" s="34">
        <v>11</v>
      </c>
      <c r="W72" s="34">
        <f t="shared" si="4"/>
        <v>58</v>
      </c>
      <c r="X72" s="34">
        <v>6</v>
      </c>
      <c r="Y72" s="34">
        <v>4</v>
      </c>
      <c r="Z72" s="34">
        <v>6</v>
      </c>
      <c r="AA72" s="34">
        <v>4</v>
      </c>
      <c r="AB72" s="34">
        <v>7</v>
      </c>
      <c r="AC72" s="34">
        <v>3</v>
      </c>
      <c r="AD72" s="34">
        <v>7</v>
      </c>
      <c r="AE72" s="34">
        <v>7</v>
      </c>
      <c r="AF72" s="34">
        <v>4</v>
      </c>
      <c r="AG72" s="34">
        <f t="shared" si="5"/>
        <v>48</v>
      </c>
      <c r="AH72" s="34">
        <f t="shared" si="6"/>
        <v>32</v>
      </c>
      <c r="AI72" s="34">
        <f t="shared" si="7"/>
        <v>18</v>
      </c>
      <c r="AJ72" s="47"/>
    </row>
    <row r="73" spans="1:36" ht="24.95" customHeight="1">
      <c r="A73" s="27" t="s">
        <v>115</v>
      </c>
      <c r="B73" s="43"/>
      <c r="C73" s="40" t="s">
        <v>138</v>
      </c>
      <c r="D73" s="40" t="s">
        <v>138</v>
      </c>
      <c r="E73" s="41" t="s">
        <v>138</v>
      </c>
      <c r="F73" s="42" t="s">
        <v>138</v>
      </c>
      <c r="G73" s="32"/>
      <c r="H73" s="33"/>
      <c r="I73" s="33">
        <v>0</v>
      </c>
      <c r="J73" s="33">
        <v>0</v>
      </c>
      <c r="K73" s="34">
        <v>0</v>
      </c>
      <c r="L73" s="35"/>
      <c r="M73" s="34"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>
        <f t="shared" si="4"/>
        <v>0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>
        <f t="shared" si="5"/>
        <v>0</v>
      </c>
      <c r="AH73" s="34">
        <f t="shared" si="6"/>
        <v>0</v>
      </c>
      <c r="AI73" s="34">
        <f t="shared" si="7"/>
        <v>0</v>
      </c>
      <c r="AJ73" s="47"/>
    </row>
    <row r="74" spans="1:36" ht="24.95" customHeight="1">
      <c r="A74" s="27" t="s">
        <v>116</v>
      </c>
      <c r="B74" s="43"/>
      <c r="C74" s="40" t="s">
        <v>138</v>
      </c>
      <c r="D74" s="40" t="s">
        <v>138</v>
      </c>
      <c r="E74" s="41" t="s">
        <v>138</v>
      </c>
      <c r="F74" s="42" t="s">
        <v>138</v>
      </c>
      <c r="G74" s="32"/>
      <c r="H74" s="33"/>
      <c r="I74" s="33">
        <v>0</v>
      </c>
      <c r="J74" s="33">
        <v>0</v>
      </c>
      <c r="K74" s="34">
        <v>0</v>
      </c>
      <c r="L74" s="35"/>
      <c r="M74" s="34"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>
        <f t="shared" si="4"/>
        <v>0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>
        <f t="shared" si="5"/>
        <v>0</v>
      </c>
      <c r="AH74" s="34">
        <f t="shared" si="6"/>
        <v>0</v>
      </c>
      <c r="AI74" s="34">
        <f t="shared" si="7"/>
        <v>0</v>
      </c>
      <c r="AJ74" s="47"/>
    </row>
    <row r="75" spans="1:36" ht="24.95" customHeight="1">
      <c r="A75" s="27" t="s">
        <v>117</v>
      </c>
      <c r="B75" s="43"/>
      <c r="C75" s="40" t="s">
        <v>138</v>
      </c>
      <c r="D75" s="40" t="s">
        <v>138</v>
      </c>
      <c r="E75" s="41" t="s">
        <v>138</v>
      </c>
      <c r="F75" s="42" t="s">
        <v>138</v>
      </c>
      <c r="G75" s="32"/>
      <c r="H75" s="33"/>
      <c r="I75" s="33">
        <v>0</v>
      </c>
      <c r="J75" s="33">
        <v>0</v>
      </c>
      <c r="K75" s="34">
        <v>0</v>
      </c>
      <c r="L75" s="35"/>
      <c r="M75" s="34"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>
        <f t="shared" si="4"/>
        <v>0</v>
      </c>
      <c r="X75" s="34"/>
      <c r="Y75" s="34"/>
      <c r="Z75" s="34"/>
      <c r="AA75" s="34"/>
      <c r="AB75" s="34"/>
      <c r="AC75" s="34"/>
      <c r="AD75" s="34"/>
      <c r="AE75" s="34"/>
      <c r="AF75" s="34"/>
      <c r="AG75" s="34">
        <f t="shared" si="5"/>
        <v>0</v>
      </c>
      <c r="AH75" s="34">
        <f t="shared" si="6"/>
        <v>0</v>
      </c>
      <c r="AI75" s="34">
        <f t="shared" si="7"/>
        <v>0</v>
      </c>
      <c r="AJ75" s="47"/>
    </row>
    <row r="76" spans="1:36" ht="24.95" customHeight="1">
      <c r="A76" s="27" t="s">
        <v>118</v>
      </c>
      <c r="B76" s="43"/>
      <c r="C76" s="40" t="s">
        <v>138</v>
      </c>
      <c r="D76" s="40" t="s">
        <v>138</v>
      </c>
      <c r="E76" s="41" t="s">
        <v>138</v>
      </c>
      <c r="F76" s="42" t="s">
        <v>138</v>
      </c>
      <c r="G76" s="32"/>
      <c r="H76" s="33"/>
      <c r="I76" s="33">
        <v>0</v>
      </c>
      <c r="J76" s="33">
        <v>0</v>
      </c>
      <c r="K76" s="34">
        <v>0</v>
      </c>
      <c r="L76" s="35"/>
      <c r="M76" s="34"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>
        <f t="shared" si="4"/>
        <v>0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>
        <f t="shared" si="5"/>
        <v>0</v>
      </c>
      <c r="AH76" s="34">
        <f t="shared" si="6"/>
        <v>0</v>
      </c>
      <c r="AI76" s="34">
        <f t="shared" si="7"/>
        <v>0</v>
      </c>
      <c r="AJ76" s="47"/>
    </row>
    <row r="77" spans="1:36" ht="24.95" customHeight="1">
      <c r="A77" s="27" t="s">
        <v>119</v>
      </c>
      <c r="B77" s="43"/>
      <c r="C77" s="40" t="s">
        <v>138</v>
      </c>
      <c r="D77" s="40" t="s">
        <v>138</v>
      </c>
      <c r="E77" s="41" t="s">
        <v>138</v>
      </c>
      <c r="F77" s="42" t="s">
        <v>138</v>
      </c>
      <c r="G77" s="32"/>
      <c r="H77" s="33"/>
      <c r="I77" s="33">
        <v>0</v>
      </c>
      <c r="J77" s="33">
        <v>0</v>
      </c>
      <c r="K77" s="34">
        <v>0</v>
      </c>
      <c r="L77" s="35"/>
      <c r="M77" s="34"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>
        <f t="shared" si="4"/>
        <v>0</v>
      </c>
      <c r="X77" s="34"/>
      <c r="Y77" s="34"/>
      <c r="Z77" s="34"/>
      <c r="AA77" s="34"/>
      <c r="AB77" s="34"/>
      <c r="AC77" s="34"/>
      <c r="AD77" s="34"/>
      <c r="AE77" s="34"/>
      <c r="AF77" s="34"/>
      <c r="AG77" s="34">
        <f t="shared" si="5"/>
        <v>0</v>
      </c>
      <c r="AH77" s="34">
        <f t="shared" si="6"/>
        <v>0</v>
      </c>
      <c r="AI77" s="34">
        <f t="shared" si="7"/>
        <v>0</v>
      </c>
      <c r="AJ77" s="47"/>
    </row>
    <row r="78" spans="1:36" ht="24.95" customHeight="1">
      <c r="A78" s="27" t="s">
        <v>111</v>
      </c>
      <c r="B78" s="43">
        <v>54</v>
      </c>
      <c r="C78" s="40" t="s">
        <v>146</v>
      </c>
      <c r="D78" s="40" t="s">
        <v>83</v>
      </c>
      <c r="E78" s="41"/>
      <c r="F78" s="42"/>
      <c r="G78" s="32"/>
      <c r="H78" s="33"/>
      <c r="I78" s="33">
        <v>43</v>
      </c>
      <c r="J78" s="33">
        <v>38</v>
      </c>
      <c r="K78" s="34">
        <v>81</v>
      </c>
      <c r="L78" s="35"/>
      <c r="M78" s="34">
        <v>81</v>
      </c>
      <c r="N78" s="34">
        <v>4</v>
      </c>
      <c r="O78" s="34">
        <v>5</v>
      </c>
      <c r="P78" s="34">
        <v>3</v>
      </c>
      <c r="Q78" s="34">
        <v>5</v>
      </c>
      <c r="R78" s="34">
        <v>4</v>
      </c>
      <c r="S78" s="34">
        <v>6</v>
      </c>
      <c r="T78" s="34">
        <v>5</v>
      </c>
      <c r="U78" s="34">
        <v>5</v>
      </c>
      <c r="V78" s="34">
        <v>6</v>
      </c>
      <c r="W78" s="34">
        <f t="shared" si="4"/>
        <v>43</v>
      </c>
      <c r="X78" s="34">
        <v>5</v>
      </c>
      <c r="Y78" s="34">
        <v>3</v>
      </c>
      <c r="Z78" s="34">
        <v>5</v>
      </c>
      <c r="AA78" s="34">
        <v>4</v>
      </c>
      <c r="AB78" s="34">
        <v>4</v>
      </c>
      <c r="AC78" s="34">
        <v>3</v>
      </c>
      <c r="AD78" s="34">
        <v>5</v>
      </c>
      <c r="AE78" s="34">
        <v>4</v>
      </c>
      <c r="AF78" s="34">
        <v>5</v>
      </c>
      <c r="AG78" s="34">
        <f t="shared" si="5"/>
        <v>38</v>
      </c>
      <c r="AH78" s="34">
        <f t="shared" si="6"/>
        <v>25</v>
      </c>
      <c r="AI78" s="34">
        <f t="shared" si="7"/>
        <v>14</v>
      </c>
      <c r="AJ78" s="47"/>
    </row>
    <row r="79" spans="1:36" ht="24.95" customHeight="1">
      <c r="A79" s="27" t="s">
        <v>112</v>
      </c>
      <c r="B79" s="43">
        <v>51</v>
      </c>
      <c r="C79" s="40" t="s">
        <v>146</v>
      </c>
      <c r="D79" s="40" t="s">
        <v>84</v>
      </c>
      <c r="E79" s="41"/>
      <c r="F79" s="42"/>
      <c r="G79" s="32"/>
      <c r="H79" s="33"/>
      <c r="I79" s="33">
        <v>41</v>
      </c>
      <c r="J79" s="33">
        <v>40</v>
      </c>
      <c r="K79" s="34">
        <v>81</v>
      </c>
      <c r="L79" s="35"/>
      <c r="M79" s="34">
        <v>81</v>
      </c>
      <c r="N79" s="34">
        <v>5</v>
      </c>
      <c r="O79" s="34">
        <v>5</v>
      </c>
      <c r="P79" s="34">
        <v>4</v>
      </c>
      <c r="Q79" s="34">
        <v>6</v>
      </c>
      <c r="R79" s="34">
        <v>4</v>
      </c>
      <c r="S79" s="34">
        <v>4</v>
      </c>
      <c r="T79" s="34">
        <v>4</v>
      </c>
      <c r="U79" s="34">
        <v>4</v>
      </c>
      <c r="V79" s="34">
        <v>5</v>
      </c>
      <c r="W79" s="34">
        <f t="shared" si="4"/>
        <v>41</v>
      </c>
      <c r="X79" s="34">
        <v>6</v>
      </c>
      <c r="Y79" s="34">
        <v>3</v>
      </c>
      <c r="Z79" s="34">
        <v>6</v>
      </c>
      <c r="AA79" s="34">
        <v>3</v>
      </c>
      <c r="AB79" s="34">
        <v>4</v>
      </c>
      <c r="AC79" s="34">
        <v>3</v>
      </c>
      <c r="AD79" s="34">
        <v>6</v>
      </c>
      <c r="AE79" s="34">
        <v>5</v>
      </c>
      <c r="AF79" s="34">
        <v>4</v>
      </c>
      <c r="AG79" s="34">
        <f t="shared" si="5"/>
        <v>40</v>
      </c>
      <c r="AH79" s="34">
        <f t="shared" si="6"/>
        <v>25</v>
      </c>
      <c r="AI79" s="34">
        <f t="shared" si="7"/>
        <v>15</v>
      </c>
      <c r="AJ79" s="47"/>
    </row>
    <row r="80" spans="1:36" ht="24.95" customHeight="1">
      <c r="A80" s="27" t="s">
        <v>113</v>
      </c>
      <c r="B80" s="43">
        <v>50</v>
      </c>
      <c r="C80" s="40" t="s">
        <v>146</v>
      </c>
      <c r="D80" s="40" t="s">
        <v>85</v>
      </c>
      <c r="E80" s="41" t="s">
        <v>144</v>
      </c>
      <c r="F80" s="42">
        <v>37309</v>
      </c>
      <c r="G80" s="32"/>
      <c r="H80" s="33"/>
      <c r="I80" s="33">
        <v>41</v>
      </c>
      <c r="J80" s="33">
        <v>46</v>
      </c>
      <c r="K80" s="34">
        <v>87</v>
      </c>
      <c r="L80" s="35"/>
      <c r="M80" s="34">
        <v>87</v>
      </c>
      <c r="N80" s="34">
        <v>4</v>
      </c>
      <c r="O80" s="34">
        <v>4</v>
      </c>
      <c r="P80" s="34">
        <v>3</v>
      </c>
      <c r="Q80" s="34">
        <v>4</v>
      </c>
      <c r="R80" s="34">
        <v>4</v>
      </c>
      <c r="S80" s="34">
        <v>5</v>
      </c>
      <c r="T80" s="34">
        <v>5</v>
      </c>
      <c r="U80" s="34">
        <v>5</v>
      </c>
      <c r="V80" s="34">
        <v>7</v>
      </c>
      <c r="W80" s="34">
        <f t="shared" si="4"/>
        <v>41</v>
      </c>
      <c r="X80" s="34">
        <v>6</v>
      </c>
      <c r="Y80" s="34">
        <v>3</v>
      </c>
      <c r="Z80" s="34">
        <v>5</v>
      </c>
      <c r="AA80" s="34">
        <v>5</v>
      </c>
      <c r="AB80" s="34">
        <v>6</v>
      </c>
      <c r="AC80" s="34">
        <v>5</v>
      </c>
      <c r="AD80" s="34">
        <v>6</v>
      </c>
      <c r="AE80" s="34">
        <v>5</v>
      </c>
      <c r="AF80" s="34">
        <v>5</v>
      </c>
      <c r="AG80" s="34">
        <f t="shared" si="5"/>
        <v>46</v>
      </c>
      <c r="AH80" s="34">
        <f t="shared" si="6"/>
        <v>32</v>
      </c>
      <c r="AI80" s="34">
        <f t="shared" si="7"/>
        <v>16</v>
      </c>
      <c r="AJ80" s="47"/>
    </row>
    <row r="81" spans="1:36" ht="24.95" customHeight="1">
      <c r="A81" s="27" t="s">
        <v>114</v>
      </c>
      <c r="B81" s="43">
        <v>53</v>
      </c>
      <c r="C81" s="40" t="s">
        <v>146</v>
      </c>
      <c r="D81" s="40" t="s">
        <v>80</v>
      </c>
      <c r="E81" s="41">
        <v>0</v>
      </c>
      <c r="F81" s="42">
        <v>0</v>
      </c>
      <c r="G81" s="32"/>
      <c r="H81" s="33"/>
      <c r="I81" s="33">
        <v>48</v>
      </c>
      <c r="J81" s="33">
        <v>42</v>
      </c>
      <c r="K81" s="34">
        <v>90</v>
      </c>
      <c r="L81" s="35"/>
      <c r="M81" s="34">
        <v>90</v>
      </c>
      <c r="N81" s="34">
        <v>6</v>
      </c>
      <c r="O81" s="34">
        <v>5</v>
      </c>
      <c r="P81" s="34">
        <v>3</v>
      </c>
      <c r="Q81" s="34">
        <v>6</v>
      </c>
      <c r="R81" s="34">
        <v>6</v>
      </c>
      <c r="S81" s="34">
        <v>4</v>
      </c>
      <c r="T81" s="34">
        <v>6</v>
      </c>
      <c r="U81" s="34">
        <v>6</v>
      </c>
      <c r="V81" s="34">
        <v>6</v>
      </c>
      <c r="W81" s="34">
        <f t="shared" si="4"/>
        <v>48</v>
      </c>
      <c r="X81" s="34">
        <v>6</v>
      </c>
      <c r="Y81" s="34">
        <v>3</v>
      </c>
      <c r="Z81" s="34">
        <v>5</v>
      </c>
      <c r="AA81" s="34">
        <v>4</v>
      </c>
      <c r="AB81" s="34">
        <v>5</v>
      </c>
      <c r="AC81" s="34">
        <v>3</v>
      </c>
      <c r="AD81" s="34">
        <v>5</v>
      </c>
      <c r="AE81" s="34">
        <v>7</v>
      </c>
      <c r="AF81" s="34">
        <v>4</v>
      </c>
      <c r="AG81" s="34">
        <f t="shared" si="5"/>
        <v>42</v>
      </c>
      <c r="AH81" s="34">
        <f t="shared" si="6"/>
        <v>28</v>
      </c>
      <c r="AI81" s="34">
        <f t="shared" si="7"/>
        <v>16</v>
      </c>
      <c r="AJ81" s="47"/>
    </row>
    <row r="82" spans="1:36" ht="24.95" customHeight="1">
      <c r="A82" s="27" t="s">
        <v>115</v>
      </c>
      <c r="B82" s="43">
        <v>55</v>
      </c>
      <c r="C82" s="40" t="s">
        <v>146</v>
      </c>
      <c r="D82" s="40" t="s">
        <v>81</v>
      </c>
      <c r="E82" s="41"/>
      <c r="F82" s="42"/>
      <c r="G82" s="32"/>
      <c r="H82" s="33"/>
      <c r="I82" s="33">
        <v>45</v>
      </c>
      <c r="J82" s="33">
        <v>46</v>
      </c>
      <c r="K82" s="34">
        <v>91</v>
      </c>
      <c r="L82" s="35"/>
      <c r="M82" s="34">
        <v>91</v>
      </c>
      <c r="N82" s="34">
        <v>5</v>
      </c>
      <c r="O82" s="34">
        <v>4</v>
      </c>
      <c r="P82" s="34">
        <v>3</v>
      </c>
      <c r="Q82" s="34">
        <v>6</v>
      </c>
      <c r="R82" s="34">
        <v>5</v>
      </c>
      <c r="S82" s="34">
        <v>6</v>
      </c>
      <c r="T82" s="34">
        <v>5</v>
      </c>
      <c r="U82" s="34">
        <v>4</v>
      </c>
      <c r="V82" s="34">
        <v>7</v>
      </c>
      <c r="W82" s="34">
        <f t="shared" si="4"/>
        <v>45</v>
      </c>
      <c r="X82" s="34">
        <v>7</v>
      </c>
      <c r="Y82" s="34">
        <v>3</v>
      </c>
      <c r="Z82" s="34">
        <v>6</v>
      </c>
      <c r="AA82" s="34">
        <v>5</v>
      </c>
      <c r="AB82" s="34">
        <v>5</v>
      </c>
      <c r="AC82" s="34">
        <v>5</v>
      </c>
      <c r="AD82" s="34">
        <v>6</v>
      </c>
      <c r="AE82" s="34">
        <v>4</v>
      </c>
      <c r="AF82" s="34">
        <v>5</v>
      </c>
      <c r="AG82" s="34">
        <f t="shared" si="5"/>
        <v>46</v>
      </c>
      <c r="AH82" s="34">
        <f t="shared" si="6"/>
        <v>30</v>
      </c>
      <c r="AI82" s="34">
        <f t="shared" si="7"/>
        <v>15</v>
      </c>
      <c r="AJ82" s="47"/>
    </row>
    <row r="83" spans="1:36" ht="24.95" customHeight="1">
      <c r="A83" s="27" t="s">
        <v>116</v>
      </c>
      <c r="B83" s="43">
        <v>52</v>
      </c>
      <c r="C83" s="40" t="s">
        <v>146</v>
      </c>
      <c r="D83" s="40" t="s">
        <v>82</v>
      </c>
      <c r="E83" s="41"/>
      <c r="F83" s="42"/>
      <c r="G83" s="32"/>
      <c r="H83" s="33"/>
      <c r="I83" s="33">
        <v>49</v>
      </c>
      <c r="J83" s="33">
        <v>53</v>
      </c>
      <c r="K83" s="34">
        <v>102</v>
      </c>
      <c r="L83" s="35"/>
      <c r="M83" s="34">
        <v>102</v>
      </c>
      <c r="N83" s="34">
        <v>5</v>
      </c>
      <c r="O83" s="34">
        <v>5</v>
      </c>
      <c r="P83" s="34">
        <v>6</v>
      </c>
      <c r="Q83" s="34">
        <v>5</v>
      </c>
      <c r="R83" s="34">
        <v>7</v>
      </c>
      <c r="S83" s="34">
        <v>5</v>
      </c>
      <c r="T83" s="34">
        <v>6</v>
      </c>
      <c r="U83" s="34">
        <v>4</v>
      </c>
      <c r="V83" s="34">
        <v>6</v>
      </c>
      <c r="W83" s="34">
        <f t="shared" si="4"/>
        <v>49</v>
      </c>
      <c r="X83" s="34">
        <v>8</v>
      </c>
      <c r="Y83" s="34">
        <v>3</v>
      </c>
      <c r="Z83" s="34">
        <v>5</v>
      </c>
      <c r="AA83" s="34">
        <v>6</v>
      </c>
      <c r="AB83" s="34">
        <v>8</v>
      </c>
      <c r="AC83" s="34">
        <v>5</v>
      </c>
      <c r="AD83" s="34">
        <v>7</v>
      </c>
      <c r="AE83" s="34">
        <v>6</v>
      </c>
      <c r="AF83" s="34">
        <v>5</v>
      </c>
      <c r="AG83" s="34">
        <f t="shared" si="5"/>
        <v>53</v>
      </c>
      <c r="AH83" s="34">
        <f t="shared" si="6"/>
        <v>37</v>
      </c>
      <c r="AI83" s="34">
        <f t="shared" si="7"/>
        <v>18</v>
      </c>
      <c r="AJ83" s="47"/>
    </row>
    <row r="84" spans="1:36" ht="24.95" customHeight="1">
      <c r="A84" s="27" t="s">
        <v>117</v>
      </c>
      <c r="B84" s="43"/>
      <c r="C84" s="40" t="s">
        <v>138</v>
      </c>
      <c r="D84" s="40" t="s">
        <v>138</v>
      </c>
      <c r="E84" s="41"/>
      <c r="F84" s="42"/>
      <c r="G84" s="32"/>
      <c r="H84" s="33"/>
      <c r="I84" s="33">
        <v>0</v>
      </c>
      <c r="J84" s="33">
        <v>0</v>
      </c>
      <c r="K84" s="34">
        <v>0</v>
      </c>
      <c r="L84" s="35"/>
      <c r="M84" s="34"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47"/>
    </row>
    <row r="85" spans="1:36" ht="24.95" customHeight="1">
      <c r="A85" s="27" t="s">
        <v>118</v>
      </c>
      <c r="B85" s="43"/>
      <c r="C85" s="40" t="s">
        <v>138</v>
      </c>
      <c r="D85" s="40" t="s">
        <v>138</v>
      </c>
      <c r="E85" s="41"/>
      <c r="F85" s="42"/>
      <c r="G85" s="32"/>
      <c r="H85" s="33"/>
      <c r="I85" s="33">
        <v>0</v>
      </c>
      <c r="J85" s="33">
        <v>0</v>
      </c>
      <c r="K85" s="34">
        <v>0</v>
      </c>
      <c r="L85" s="35"/>
      <c r="M85" s="34"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47"/>
    </row>
    <row r="86" spans="1:36" ht="24.95" customHeight="1">
      <c r="A86" s="27"/>
      <c r="B86" s="43"/>
      <c r="C86" s="40"/>
      <c r="D86" s="40"/>
      <c r="E86" s="41"/>
      <c r="F86" s="42"/>
      <c r="G86" s="32"/>
      <c r="H86" s="33"/>
      <c r="I86" s="33">
        <v>0</v>
      </c>
      <c r="J86" s="33">
        <v>0</v>
      </c>
      <c r="K86" s="34">
        <v>0</v>
      </c>
      <c r="L86" s="35"/>
      <c r="M86" s="34"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47"/>
    </row>
    <row r="87" spans="1:36" ht="24.95" customHeight="1">
      <c r="A87" s="27" t="s">
        <v>133</v>
      </c>
      <c r="B87" s="43">
        <v>57</v>
      </c>
      <c r="C87" s="40" t="s">
        <v>147</v>
      </c>
      <c r="D87" s="40" t="s">
        <v>86</v>
      </c>
      <c r="E87" s="41"/>
      <c r="F87" s="42"/>
      <c r="G87" s="32"/>
      <c r="H87" s="33"/>
      <c r="I87" s="33">
        <v>46</v>
      </c>
      <c r="J87" s="33">
        <v>43</v>
      </c>
      <c r="K87" s="34">
        <v>89</v>
      </c>
      <c r="L87" s="35"/>
      <c r="M87" s="34">
        <v>89</v>
      </c>
      <c r="N87" s="34">
        <v>5</v>
      </c>
      <c r="O87" s="34">
        <v>6</v>
      </c>
      <c r="P87" s="34">
        <v>3</v>
      </c>
      <c r="Q87" s="34">
        <v>4</v>
      </c>
      <c r="R87" s="34">
        <v>8</v>
      </c>
      <c r="S87" s="34">
        <v>5</v>
      </c>
      <c r="T87" s="34">
        <v>5</v>
      </c>
      <c r="U87" s="34">
        <v>4</v>
      </c>
      <c r="V87" s="34">
        <v>6</v>
      </c>
      <c r="W87" s="34">
        <f>SUM(N87:V87)</f>
        <v>46</v>
      </c>
      <c r="X87" s="34">
        <v>6</v>
      </c>
      <c r="Y87" s="34">
        <v>4</v>
      </c>
      <c r="Z87" s="34">
        <v>6</v>
      </c>
      <c r="AA87" s="34">
        <v>4</v>
      </c>
      <c r="AB87" s="34">
        <v>5</v>
      </c>
      <c r="AC87" s="34">
        <v>3</v>
      </c>
      <c r="AD87" s="34">
        <v>6</v>
      </c>
      <c r="AE87" s="34">
        <v>5</v>
      </c>
      <c r="AF87" s="34">
        <v>4</v>
      </c>
      <c r="AG87" s="34">
        <f>SUM(X87:AF87)</f>
        <v>43</v>
      </c>
      <c r="AH87" s="34">
        <f>SUM(AA87:AF87)</f>
        <v>27</v>
      </c>
      <c r="AI87" s="34">
        <f>SUM(AD87:AF87)</f>
        <v>15</v>
      </c>
      <c r="AJ87" s="47"/>
    </row>
    <row r="88" spans="1:36" ht="24.95" customHeight="1">
      <c r="A88" s="27" t="s">
        <v>112</v>
      </c>
      <c r="B88" s="43">
        <v>56</v>
      </c>
      <c r="C88" s="40" t="s">
        <v>147</v>
      </c>
      <c r="D88" s="40" t="s">
        <v>87</v>
      </c>
      <c r="E88" s="41">
        <v>0</v>
      </c>
      <c r="F88" s="42">
        <v>0</v>
      </c>
      <c r="G88" s="32"/>
      <c r="H88" s="33"/>
      <c r="I88" s="33">
        <v>58</v>
      </c>
      <c r="J88" s="33">
        <v>56</v>
      </c>
      <c r="K88" s="34">
        <v>114</v>
      </c>
      <c r="L88" s="35"/>
      <c r="M88" s="34">
        <v>114</v>
      </c>
      <c r="N88" s="34">
        <v>6</v>
      </c>
      <c r="O88" s="34">
        <v>6</v>
      </c>
      <c r="P88" s="34">
        <v>4</v>
      </c>
      <c r="Q88" s="34">
        <v>14</v>
      </c>
      <c r="R88" s="34">
        <v>5</v>
      </c>
      <c r="S88" s="34">
        <v>5</v>
      </c>
      <c r="T88" s="34">
        <v>6</v>
      </c>
      <c r="U88" s="34">
        <v>4</v>
      </c>
      <c r="V88" s="34">
        <v>8</v>
      </c>
      <c r="W88" s="34">
        <f>SUM(N88:V88)</f>
        <v>58</v>
      </c>
      <c r="X88" s="34">
        <v>9</v>
      </c>
      <c r="Y88" s="34">
        <v>3</v>
      </c>
      <c r="Z88" s="34">
        <v>6</v>
      </c>
      <c r="AA88" s="34">
        <v>7</v>
      </c>
      <c r="AB88" s="34">
        <v>8</v>
      </c>
      <c r="AC88" s="34">
        <v>5</v>
      </c>
      <c r="AD88" s="34">
        <v>6</v>
      </c>
      <c r="AE88" s="34">
        <v>5</v>
      </c>
      <c r="AF88" s="34">
        <v>7</v>
      </c>
      <c r="AG88" s="34">
        <f>SUM(X88:AF88)</f>
        <v>56</v>
      </c>
      <c r="AH88" s="34">
        <f>SUM(AA88:AF88)</f>
        <v>38</v>
      </c>
      <c r="AI88" s="34">
        <f>SUM(AD88:AF88)</f>
        <v>18</v>
      </c>
      <c r="AJ88" s="47"/>
    </row>
    <row r="89" spans="1:36" ht="24.95" customHeight="1">
      <c r="A89" s="27" t="s">
        <v>113</v>
      </c>
      <c r="B89" s="43"/>
      <c r="C89" s="40" t="s">
        <v>138</v>
      </c>
      <c r="D89" s="40" t="s">
        <v>138</v>
      </c>
      <c r="E89" s="41"/>
      <c r="F89" s="42"/>
      <c r="G89" s="32"/>
      <c r="H89" s="33"/>
      <c r="I89" s="33">
        <v>0</v>
      </c>
      <c r="J89" s="33">
        <v>0</v>
      </c>
      <c r="K89" s="34">
        <v>0</v>
      </c>
      <c r="L89" s="35"/>
      <c r="M89" s="34"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47"/>
    </row>
    <row r="90" spans="1:36" ht="24.75" customHeight="1">
      <c r="A90" s="27"/>
      <c r="B90" s="43"/>
      <c r="C90" s="40" t="s">
        <v>138</v>
      </c>
      <c r="D90" s="40" t="s">
        <v>138</v>
      </c>
      <c r="E90" s="41" t="s">
        <v>138</v>
      </c>
      <c r="F90" s="42" t="s">
        <v>138</v>
      </c>
      <c r="G90" s="32"/>
      <c r="H90" s="33"/>
      <c r="I90" s="33"/>
      <c r="J90" s="33"/>
      <c r="K90" s="34"/>
      <c r="L90" s="34">
        <v>0</v>
      </c>
      <c r="M90" s="34"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>
        <f>SUM(N90:V90)</f>
        <v>0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>
        <f>SUM(X90:AF90)</f>
        <v>0</v>
      </c>
      <c r="AH90" s="34">
        <f>SUM(AA90:AF90)</f>
        <v>0</v>
      </c>
      <c r="AI90" s="34">
        <f>SUM(AD90:AF90)</f>
        <v>0</v>
      </c>
      <c r="AJ90" s="47"/>
    </row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3" type="noConversion"/>
  <printOptions horizontalCentered="1"/>
  <pageMargins left="0.35433070866141736" right="0.32" top="0.31496062992125984" bottom="0.31496062992125984" header="0.19685039370078741" footer="0.11811023622047245"/>
  <pageSetup paperSize="9" scale="63" orientation="landscape" horizontalDpi="360" verticalDpi="360" r:id="rId1"/>
  <headerFooter alignWithMargins="0"/>
  <rowBreaks count="2" manualBreakCount="2">
    <brk id="26" max="15" man="1"/>
    <brk id="6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編組表2</vt:lpstr>
      <vt:lpstr>成績表</vt:lpstr>
      <vt:lpstr>成績表!Print_Area</vt:lpstr>
      <vt:lpstr>成績表!Print_Titles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2014-06-19T04:57:47Z</dcterms:modified>
</cp:coreProperties>
</file>